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https://freddiemac-my.sharepoint.com/personal/f354008_fhlmc_com/Documents/Communications/2025 March_CEM and Spec/Finals/"/>
    </mc:Choice>
  </mc:AlternateContent>
  <xr:revisionPtr revIDLastSave="38" documentId="8_{E23172BE-54F4-45B8-AED5-8508BC019095}" xr6:coauthVersionLast="47" xr6:coauthVersionMax="47" xr10:uidLastSave="{278145CC-C578-405C-9A90-6C04374BB15E}"/>
  <bookViews>
    <workbookView xWindow="-57720" yWindow="-615" windowWidth="29040" windowHeight="17640" activeTab="4" xr2:uid="{6A747669-9808-4D87-ADF1-E636710E65EA}"/>
  </bookViews>
  <sheets>
    <sheet name="Front Cover" sheetId="1" r:id="rId1"/>
    <sheet name="ReadMe" sheetId="2" r:id="rId2"/>
    <sheet name="Version Summary" sheetId="3" r:id="rId3"/>
    <sheet name="Column Descriptions" sheetId="18" r:id="rId4"/>
    <sheet name="Specification Version Edits" sheetId="5" r:id="rId5"/>
    <sheet name="Phase 4" sheetId="22" r:id="rId6"/>
    <sheet name="Phase 3" sheetId="19" r:id="rId7"/>
    <sheet name="Phase 2" sheetId="20" r:id="rId8"/>
    <sheet name="Phase 1" sheetId="17" r:id="rId9"/>
  </sheets>
  <definedNames>
    <definedName name="_xlnm._FilterDatabase" localSheetId="8" hidden="1">'Phase 1'!$A$2:$K$45</definedName>
    <definedName name="_xlnm._FilterDatabase" localSheetId="7" hidden="1">'Phase 2'!$A$2:$K$42</definedName>
    <definedName name="_xlnm._FilterDatabase" localSheetId="6" hidden="1">'Phase 3'!$A$3:$M$195</definedName>
    <definedName name="_xlnm._FilterDatabase" localSheetId="5" hidden="1">'Phase 4'!$A$3:$O$3</definedName>
    <definedName name="BorrowerRange" localSheetId="5">#REF!</definedName>
    <definedName name="BorrowerRange">#REF!</definedName>
    <definedName name="CEM">#REF!</definedName>
    <definedName name="DocumentVersionIdentifier" localSheetId="3">#REF!</definedName>
    <definedName name="DocumentVersionIdentifier" localSheetId="0">'Front Cover'!$B$13</definedName>
    <definedName name="DocumentVersionIdentifier" localSheetId="5">#REF!</definedName>
    <definedName name="DocumentVersionIdentifier">#REF!</definedName>
    <definedName name="_xlnm.Print_Area" localSheetId="3">'Column Descriptions'!$A$13:$C$18</definedName>
    <definedName name="_xlnm.Print_Area" localSheetId="0">'Front Cover'!$B$1:$B$25</definedName>
    <definedName name="_xlnm.Print_Area" localSheetId="7">'Phase 2'!$C$1:$K$42</definedName>
    <definedName name="_xlnm.Print_Area" localSheetId="1">ReadMe!$A$2:$G$5</definedName>
    <definedName name="_xlnm.Print_Titles" localSheetId="3">'Column Descriptions'!$1:$1</definedName>
    <definedName name="_xlnm.Print_Titles" localSheetId="8">'Phase 1'!$1:$2</definedName>
    <definedName name="_xlnm.Print_Titles" localSheetId="7">'Phase 2'!$1:$2</definedName>
    <definedName name="_xlnm.Print_Titles" localSheetId="1">ReadMe!$1:$1</definedName>
    <definedName name="_xlnm.Print_Titles" localSheetId="2">'Version Summary'!$1:$2</definedName>
    <definedName name="PublicationDate" localSheetId="3">#REF!</definedName>
    <definedName name="PublicationDate" localSheetId="0">'Front Cover'!$B$14</definedName>
    <definedName name="PublicationDate" localSheetId="5">#REF!</definedName>
    <definedName name="PublicationDate">#REF!</definedName>
    <definedName name="rngMainSpec" localSheetId="3">#REF!</definedName>
    <definedName name="rngMainSpec" localSheetId="0">#REF!</definedName>
    <definedName name="rngMainSpec" localSheetId="5">#REF!</definedName>
    <definedName name="rngMainSpec">#REF!</definedName>
    <definedName name="SellerRange" localSheetId="5">#REF!</definedName>
    <definedName name="SellerRange">#REF!</definedName>
    <definedName name="SpecRange" localSheetId="3">#REF!</definedName>
    <definedName name="SpecRange" localSheetId="0">#REF!</definedName>
    <definedName name="SpecRange" localSheetId="5">#REF!</definedName>
    <definedName name="SpecRange">#REF!</definedName>
    <definedName name="Z_CEFE7852_E814_4553_8BAD_610EEBED9DB6_.wvu.PrintArea" localSheetId="0" hidden="1">'Front Cover'!$B$1:$B$25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84" i="19" l="1"/>
  <c r="G165" i="19"/>
</calcChain>
</file>

<file path=xl/sharedStrings.xml><?xml version="1.0" encoding="utf-8"?>
<sst xmlns="http://schemas.openxmlformats.org/spreadsheetml/2006/main" count="3468" uniqueCount="1433">
  <si>
    <t>Issued by Fannie Mae and Freddie Mac</t>
  </si>
  <si>
    <t>Purpose of this Update</t>
  </si>
  <si>
    <t>Version Pub. Date</t>
  </si>
  <si>
    <t>Version No.</t>
  </si>
  <si>
    <t>Summary of Changes from Previous Version</t>
  </si>
  <si>
    <t>Column Name</t>
  </si>
  <si>
    <t>Column Description</t>
  </si>
  <si>
    <t>A</t>
  </si>
  <si>
    <t>Phase 3 Subset</t>
  </si>
  <si>
    <t>CEM Sort ID</t>
  </si>
  <si>
    <t>The unique identifier of each scenario describing edit behavior.</t>
  </si>
  <si>
    <t>B</t>
  </si>
  <si>
    <t xml:space="preserve">The Sort ID can be used to return the rows to CD form order.  </t>
  </si>
  <si>
    <t>Time Period</t>
  </si>
  <si>
    <t>Differentiates edit behavior across the Current, Transition, and Mandate periods of the UCD v2.0 implementation timeline.  Refer to the UCD v2.0 Specification Initiative Timeline for dates and details.</t>
  </si>
  <si>
    <t>C</t>
  </si>
  <si>
    <t>Section Name</t>
  </si>
  <si>
    <t>Name of the field as shown on the Consumer Financial Protection Bureau’s Closing Disclosure.</t>
  </si>
  <si>
    <t xml:space="preserve">Data Version Identifier </t>
  </si>
  <si>
    <t>Indicates if the data point is missing or included in the submission and the value provided in this data point for the row's scenario.</t>
  </si>
  <si>
    <t>D</t>
  </si>
  <si>
    <t>Field ID</t>
  </si>
  <si>
    <t>Red number annotating the Closing Disclosure model and alternate forms.</t>
  </si>
  <si>
    <t>FeeType data point present</t>
  </si>
  <si>
    <t>E</t>
  </si>
  <si>
    <t>Field Name</t>
  </si>
  <si>
    <t>(Formerly "Business Term Description.") Field name on the Closing Disclosure.</t>
  </si>
  <si>
    <t>NEW FeeItemType data point present</t>
  </si>
  <si>
    <t>F</t>
  </si>
  <si>
    <t>MISMO v3.3.0 xPath</t>
  </si>
  <si>
    <t>Expected Severity and Result 
for Specification Version Edits</t>
  </si>
  <si>
    <t>Indicates the edit results to be returned for the combination of DataVersionIdentifier, FeeType, and FeeItemType indicated in columns C, D, and E.</t>
  </si>
  <si>
    <t>G</t>
  </si>
  <si>
    <t>MISMO v3.3.0 Data Point Name</t>
  </si>
  <si>
    <t xml:space="preserve">This column lists the MISMO data point or attribute name (i.e., term name) for the associated data element.  </t>
  </si>
  <si>
    <t>H</t>
  </si>
  <si>
    <t>UCD Supported Enumerations</t>
  </si>
  <si>
    <t>This column only applies to enumerated data points and lists the UCD–supported MISMO enumerations (allowable values) for the corresponding MISMO data point.</t>
  </si>
  <si>
    <t>I</t>
  </si>
  <si>
    <t>J</t>
  </si>
  <si>
    <t>K</t>
  </si>
  <si>
    <t>Unique ID</t>
  </si>
  <si>
    <t xml:space="preserve">M
</t>
  </si>
  <si>
    <t>CEM Reference</t>
  </si>
  <si>
    <t xml:space="preserve">Phase 3 Subset </t>
  </si>
  <si>
    <t>3A</t>
  </si>
  <si>
    <t>AmortizationType</t>
  </si>
  <si>
    <t>R</t>
  </si>
  <si>
    <t>N/A</t>
  </si>
  <si>
    <t>QM-2</t>
  </si>
  <si>
    <t>FirstRateChangeMonthsCount</t>
  </si>
  <si>
    <t>Must exist IF AmortizationType = 'AdjustableRate'  </t>
  </si>
  <si>
    <t>FirstRateChangeMonthsCount is missing from the UCD file when AmortizationType = 'AdjustableRate'</t>
  </si>
  <si>
    <t>QM-3</t>
  </si>
  <si>
    <t>gse:QualifiedMortgageShortResetARM_APRPercent</t>
  </si>
  <si>
    <t>Must exist when AmortizationType = ‘AdjustableRate’ AND  FirstRateChangeMonthsCount ≤ (less than or equal to) ‘60’</t>
  </si>
  <si>
    <t>gse:QualifiedMortgageShortResetARM_APRPercent is missing from the UCD file when AmortizationType = 'AdjustableRate' AND FirstRateChangeMonthsCount &lt;= (less than or equal to) '60'</t>
  </si>
  <si>
    <t>IntegratedDisclosureSectionType</t>
  </si>
  <si>
    <t>OriginationCharges</t>
  </si>
  <si>
    <t>One occurrence only of this data point = "OriginationCharges" must exist in each instance of DOCUMENT</t>
  </si>
  <si>
    <t>IntegratedDisclosureSectionTotalAmount</t>
  </si>
  <si>
    <t xml:space="preserve">Must exist for all loans when IntegratedDisclosureSectionType = "OriginationCharges"
</t>
  </si>
  <si>
    <t>3B</t>
  </si>
  <si>
    <t>FeeType</t>
  </si>
  <si>
    <t>LoanDiscountPoints</t>
  </si>
  <si>
    <t>One occurrence only of this data point = "LoanDiscountPoints" must exist in each instance of DOCUMENT</t>
  </si>
  <si>
    <t>FeeTotalPercent</t>
  </si>
  <si>
    <t>FeePaidToType</t>
  </si>
  <si>
    <t>Broker | Investor | Lender | Other | ThirdPartyProvider</t>
  </si>
  <si>
    <t>FeePaidToTypeOtherDescription</t>
  </si>
  <si>
    <t>BrokerAffiliate | LenderAffiliate</t>
  </si>
  <si>
    <t>Must exist for all loans when IntegratedDisclosureSectionType = "OriginationCharges" AND FeePaidToType = "Other"</t>
  </si>
  <si>
    <t>FeePaymentPaidByType</t>
  </si>
  <si>
    <t>FeeActualPaymentAmount</t>
  </si>
  <si>
    <t>FeeTypeOtherDescription</t>
  </si>
  <si>
    <t xml:space="preserve">Must exist for all loans when IntegratedDisclosureSectionType = "OriginationCharges" AND FeePaidToType = "Other" </t>
  </si>
  <si>
    <t xml:space="preserve">IntegratedDisclosureSectionType </t>
  </si>
  <si>
    <t>ServicesBorrowerDidNotShopFor</t>
  </si>
  <si>
    <t>One occurrence only of this data point = "ServicesBorrowerDidNotShopFor" must exist in each instance of DOCUMENT</t>
  </si>
  <si>
    <t>Must exist for all loans when IntegratedDisclosureSectionType = "ServicesBorrowerDidNotShopFor"</t>
  </si>
  <si>
    <t>3B 
Postponed</t>
  </si>
  <si>
    <t>Must exist for all loans when IntegratedDisclosureSectionType = "ServicesBorrowerDidNotShopFor" AND FeePaidToType = "Other"</t>
  </si>
  <si>
    <t>ServicesBorrowerDidShopFor</t>
  </si>
  <si>
    <t>One occurrence only of this data point = "ServicesBorrowerDidShopFor" must exist in each instance of DOCUMENT</t>
  </si>
  <si>
    <t>Must exist for all loans when 
IntegratedDisclosureSectionType = "ServicesBorrowerDidShopFor"</t>
  </si>
  <si>
    <t>Must exist for all loans when IntegratedDisclosureSectionType = "ServicesBorrowerDidShopFor" AND FeePaidToType = "Other"</t>
  </si>
  <si>
    <t xml:space="preserve"> TotalLoanCosts</t>
  </si>
  <si>
    <t>One occurrence only of this data point = "TotalLoanCosts" must exist in each instance of DOCUMENT</t>
  </si>
  <si>
    <t>Must exist for all loans when IntegratedDisclosureSectionType = "TotalLoanCosts"</t>
  </si>
  <si>
    <t>TaxesAndOtherGovernmentFees</t>
  </si>
  <si>
    <t>One occurrence only of this data point = "TaxesAndOtherGovernmentFees" must exist in each instance of DOCUMENT</t>
  </si>
  <si>
    <t>MESSAGE/DOCUMENT_SETS/DOCUMENT_SET/DOCUMENTS/DOCUMENT/DEAL_SETS/DEAL_SET/DEALS/DEAL/LOANS/LOAN/DOCUMENT_SPECIFIC_DATA_SETS/DOCUMENT_SPECIFIC_DATA_SET/INTEGRATED_DISCLOSURE/INTEGRATED_DISCLOSURE_SECTION_SUMMARIES/INTEGRATED_DISCLOSURE_SECTION_SUMMARY/INTEGRATED_DISCLOSURE_SECTION_SUMMARY_DETAIL</t>
  </si>
  <si>
    <t xml:space="preserve">One occurrence only must exist for all loans with IntegratedDisclosureSectionType = "TaxesAndOtherGovernmentFees"
</t>
  </si>
  <si>
    <t>RecordingFeeForDeed | RecordingFeeForMortgage</t>
  </si>
  <si>
    <t>FeeActualTotalAmount</t>
  </si>
  <si>
    <t>RecordingFeeTotal</t>
  </si>
  <si>
    <t>Prepaids</t>
  </si>
  <si>
    <t>One occurrence only of this data point = "Prepaids" must exist in each instance of DOCUMENT</t>
  </si>
  <si>
    <t xml:space="preserve">One occurrence only must exist for all loans when: IntegratedDisclosureSectionType = "Prepaids"
</t>
  </si>
  <si>
    <t>PrepaidItemType</t>
  </si>
  <si>
    <t>PrepaidItemTypeOtherDescription</t>
  </si>
  <si>
    <t>Must exist for all loans when IntegratedDisclosureSectionType = "Prepaids" AND PrepaidItemType = "Other"</t>
  </si>
  <si>
    <t xml:space="preserve"> Prepaids</t>
  </si>
  <si>
    <t>Must exist for all loans for each PrepaidItemType in the UCD file that represents a prepaid item reported on the CD under F. Prepaids</t>
  </si>
  <si>
    <t>PrepaidItemPaymentPaidByType</t>
  </si>
  <si>
    <t>PrepaidItemActualPaymentAmount</t>
  </si>
  <si>
    <t xml:space="preserve">PrepaidItemType </t>
  </si>
  <si>
    <t>PrepaidInterest</t>
  </si>
  <si>
    <t>One occurrence only of this data point = "PrepaidInterest" must exist in each instance of DOCUMENT</t>
  </si>
  <si>
    <t>Must exist for all loans when PrepaidItemType = "PrepaidInterest"</t>
  </si>
  <si>
    <t>1/1: This data point = "Prepaids" is missing from PREPAID_ITEM_DETAIL when PrepaidItemType = "PrepaidInterest"</t>
  </si>
  <si>
    <t xml:space="preserve">PrepaidItemPerDiemAmount
</t>
  </si>
  <si>
    <t>Must exist for all loans when IntegratedDisclosureSectionType = "Prepaids" AND PrepaidItemType = "PrepaidInterest" AND  PrepaidItemActualPaymentAmount ≠ "0"</t>
  </si>
  <si>
    <t>PrepaidItemPaidFromDate</t>
  </si>
  <si>
    <t>YYYY-MM-DD</t>
  </si>
  <si>
    <t>Must exist for all loans when IntegratedDisclosureSectionType = "Prepaids" AND PrepaidItemType = "PrepaidInterest" AND PrepaidItemActualPaymentAmount ≠ "0"</t>
  </si>
  <si>
    <t>PrepaidItemPaidThroughDate</t>
  </si>
  <si>
    <t xml:space="preserve">Must exist for all loans when IntegratedDisclosureSectionType = "Prepaids" AND PrepaidItemType = "PrepaidInterest" AND PrepaidItemActualPaymentAmount ≠ "0" </t>
  </si>
  <si>
    <t>Must exist for all loans when IntegratedDisclosureSectionType = "Prepaids" AND PrepaidItemType = "PrepaidInterest" AND FeePaidToType = "Other"</t>
  </si>
  <si>
    <t>Must exist for all loans when IntegratedDisclosureSectionType = "Prepaids" AND PrepaidItemType = "PrepaidInterest"</t>
  </si>
  <si>
    <t>1/1: This data point is missing from PREPAID_ITEM when PrepaidItemType = "PrepaidInterest"</t>
  </si>
  <si>
    <t>InitialEscrowPaymentAtClosing</t>
  </si>
  <si>
    <t>One occurrence only of this data point = "InitialEscrowPaymentAtClosing" must exist in each instance of DOCUMENT</t>
  </si>
  <si>
    <t xml:space="preserve">One occurrence only must exist for all loans when:
IntegratedDisclosureSectionType = "InitialEscrowPaymentAtClosing"
</t>
  </si>
  <si>
    <t>EscrowItemType</t>
  </si>
  <si>
    <t>EscrowItemTypeOtherDescription</t>
  </si>
  <si>
    <t>Must exist for all loans when IntegratedDisclosureSectionType = "InitialEscrowPaymentAtClosing" AND EscrowItemType = Other"</t>
  </si>
  <si>
    <t>EscrowMonthlyPaymentAmount</t>
  </si>
  <si>
    <t>EscrowItemPaymentPaidByType</t>
  </si>
  <si>
    <t>EscrowItemActualPaymentAmount</t>
  </si>
  <si>
    <t>OtherCosts</t>
  </si>
  <si>
    <t>One occurrence only of this data point = "OtherCosts" must exist in each instance of DOCUMENT</t>
  </si>
  <si>
    <t xml:space="preserve">One occurrence only must exist for all loans when:
IntegratedDisclosureSectionType = "OtherCosts"
</t>
  </si>
  <si>
    <t>Must exist for all loans when IntegratedDisclosureSectionType = "OtherCosts" AND FeePaidToType = "Other"</t>
  </si>
  <si>
    <t>TotalOtherCosts</t>
  </si>
  <si>
    <t>One occurrence only of this data point = "TotalOtherCosts" must exist in each instance of DOCUMENT</t>
  </si>
  <si>
    <t xml:space="preserve">One occurrence only must exist for all loans when: IntegratedDisclosureSectionType = "TotalOtherCosts"
</t>
  </si>
  <si>
    <t>One occurrence only must exist for all loans with IntegratedDisclosureSectionTotalAmount</t>
  </si>
  <si>
    <t xml:space="preserve">One occurrence only must exist for all loans with IntegratedDisclosureSectionType = "TotalClosingCosts"
</t>
  </si>
  <si>
    <t>One occurrence only must exist for IntegratedDisclosureSubsectionType = "LenderCredits" in each instance of DOCUMENT</t>
  </si>
  <si>
    <t xml:space="preserve">IntegratedDisclosureSubsectionType </t>
  </si>
  <si>
    <t>One occurrence only must exist for (IntegratedDisclosureSectionType = "TotalClosingCosts" AND IntegratedDisclosureSubsectionPaymentAmount)</t>
  </si>
  <si>
    <t>LenderCreditToleranceCureAmount</t>
  </si>
  <si>
    <t>IntegratedDisclosureSubsectionPaymentAmount</t>
  </si>
  <si>
    <t>Must exist for all loans when IntegratedDisclosureSubsectionType = "LenderCredits"</t>
  </si>
  <si>
    <t xml:space="preserve">PaymentFrequencyType  </t>
  </si>
  <si>
    <t>The value for PaymentFrequencyType under PAYMENT_RULE must match the value delivered for PaymentFrequencyType under PROJECTED_PAYMENT[@SequenceNumber = "1"]</t>
  </si>
  <si>
    <t>1/1: The values provided for PaymentFrequencyType for each xPath are different</t>
  </si>
  <si>
    <t>Closing Discosure Form References</t>
  </si>
  <si>
    <t>SECTION NAME</t>
  </si>
  <si>
    <t>FIELD ID</t>
  </si>
  <si>
    <t>FIELD NAME</t>
  </si>
  <si>
    <t>RULE DESCRIPTION</t>
  </si>
  <si>
    <t>Loan Terms (4.0)</t>
  </si>
  <si>
    <t>4.1.1</t>
  </si>
  <si>
    <t>Loan Amount</t>
  </si>
  <si>
    <t>NoteAmount</t>
  </si>
  <si>
    <t>4.2.1</t>
  </si>
  <si>
    <t>NoteRatePercent</t>
  </si>
  <si>
    <t>WeightedAverageInterestRate</t>
  </si>
  <si>
    <t>DisclosedFullyIndexedRatePercent</t>
  </si>
  <si>
    <t>BuydownTemporarySubsidyFundingIndicator</t>
  </si>
  <si>
    <r>
      <t xml:space="preserve">Must exist </t>
    </r>
    <r>
      <rPr>
        <u/>
        <sz val="10"/>
        <rFont val="Aptos Narrow"/>
        <family val="2"/>
        <scheme val="minor"/>
      </rPr>
      <t>for all loans</t>
    </r>
  </si>
  <si>
    <t>Period (Principal &amp; Interest)</t>
  </si>
  <si>
    <t>PaymentFrequencyType</t>
  </si>
  <si>
    <t>4.3.3</t>
  </si>
  <si>
    <t>Princicipal and Interest</t>
  </si>
  <si>
    <t>InterestOnlyIndicator</t>
  </si>
  <si>
    <t>4.4.2</t>
  </si>
  <si>
    <t>Prepayment Penalty</t>
  </si>
  <si>
    <t>PrepaymentPenaltyIndicator</t>
  </si>
  <si>
    <t>4.5.2</t>
  </si>
  <si>
    <t>Balloon Payment</t>
  </si>
  <si>
    <t>BalloonIndicator</t>
  </si>
  <si>
    <t>Projected Payments (5.0)</t>
  </si>
  <si>
    <t>5.1.1</t>
  </si>
  <si>
    <t>SequenceNumber</t>
  </si>
  <si>
    <t>5.5 | 5.6.2</t>
  </si>
  <si>
    <t>Estimated Total (Period) Payment
(frequency)</t>
  </si>
  <si>
    <t>5.5.2</t>
  </si>
  <si>
    <t>Estimated Total (Period) Payment ($ max)</t>
  </si>
  <si>
    <t>ProjectedPaymentEstimatedTotalMaximumPaymentAmount</t>
  </si>
  <si>
    <t>5.6.3 | 5.6.4 | 5.6.5</t>
  </si>
  <si>
    <t>ProjectedPaymentEstimatedTaxesInsuranceAssessmentComponentType</t>
  </si>
  <si>
    <t>5.6.5</t>
  </si>
  <si>
    <t>ProjectedPaymentEstimatedTaxesInsuranceAssessmentComponentTypeOtherDescription</t>
  </si>
  <si>
    <t>5.6.1</t>
  </si>
  <si>
    <t>Calculating Cash to Close (10.0)</t>
  </si>
  <si>
    <t>IntegratedDisclosureCashToCloseItemType = "TotalClosingCosts"</t>
  </si>
  <si>
    <t>10.1.2</t>
  </si>
  <si>
    <t>IntegratedDisclosureCashToCloseItemFinalAmount</t>
  </si>
  <si>
    <t>IntegratedDisclosureCashToCloseItemType = "CashToCloseTotal"</t>
  </si>
  <si>
    <t>10.9.2</t>
  </si>
  <si>
    <t>IntegratedDisclosureCashToCloseItemType = "LoanAmount"</t>
  </si>
  <si>
    <t>AF 10.10.2</t>
  </si>
  <si>
    <t>AF 10.11</t>
  </si>
  <si>
    <t>IntegratedDisclosureCashToCloseItemType = "TotalPayoffsAndPayments"</t>
  </si>
  <si>
    <t>AF 10.11.2</t>
  </si>
  <si>
    <t>Summaries of Transactions - Section K (11.0)</t>
  </si>
  <si>
    <t>11.0 | 13.1</t>
  </si>
  <si>
    <t>IntegratedDisclosureSectionType = "DueFromBorrowerAtClosing"</t>
  </si>
  <si>
    <r>
      <t xml:space="preserve">Must exist </t>
    </r>
    <r>
      <rPr>
        <u/>
        <sz val="10"/>
        <rFont val="Aptos Narrow"/>
        <family val="2"/>
        <scheme val="minor"/>
      </rPr>
      <t>for all purchases</t>
    </r>
  </si>
  <si>
    <t>11.0.1 | 13.1.1</t>
  </si>
  <si>
    <t>Summaries of Transactions - Section L (12.0)</t>
  </si>
  <si>
    <t>12.0 | 13.2</t>
  </si>
  <si>
    <t>12.0.1 | 13.2.1</t>
  </si>
  <si>
    <t>FundsType = "DepositOnSalesContract"</t>
  </si>
  <si>
    <t>12.1.1</t>
  </si>
  <si>
    <t>ClosingAdjustmentItemType = "SellerCredit"</t>
  </si>
  <si>
    <t>IntegratedDisclosureSectionType = "PaidAlreadyByOrOnBehalfOfBorrowerAtClosing"</t>
  </si>
  <si>
    <t>12.5.1</t>
  </si>
  <si>
    <t>ClosingAdjustmentItemAmount</t>
  </si>
  <si>
    <t>IntegratedDisclosureSubsectionType = “OtherCredits”</t>
  </si>
  <si>
    <t>12.6.1</t>
  </si>
  <si>
    <t>Must exist when LoanPurposeType = Purchase AND  …/CLOSING_ADJUSTMENT_ITEM_DETAIL/ClosingAdjustmentItemType equals one of "Gift | Grant | Rebate Credit"</t>
  </si>
  <si>
    <t>FullName</t>
  </si>
  <si>
    <t>Must exist when LoanPurposeType = Purchase AND …/CLOSING_ADJUSTMENT_ITEM_DETAIL/ClosingAdjustmentItemType equals "Gift"</t>
  </si>
  <si>
    <t>Must exist when LoanPurposeType = Purchase AND …/CLOSING_ADJUSTMENT_ITEM_DETAIL/ClosingAdjustmentItemType equals "Grant" OR Rebate Credit"</t>
  </si>
  <si>
    <t>CALCULATION (13.0)</t>
  </si>
  <si>
    <t>13.3 | 13.3.1</t>
  </si>
  <si>
    <t>Cash to Close From  Borrower (when calculation results in positive amount)</t>
  </si>
  <si>
    <t>Cash to Close To Borrower (when calculation results in negative amount)</t>
  </si>
  <si>
    <t>CashToBorrowerAtClosingAmount</t>
  </si>
  <si>
    <t>Closing Information (1.0)</t>
  </si>
  <si>
    <t>Date Issued</t>
  </si>
  <si>
    <t>IntegratedDisclosureIssuedDate</t>
  </si>
  <si>
    <r>
      <t xml:space="preserve">Must exist </t>
    </r>
    <r>
      <rPr>
        <u/>
        <sz val="10"/>
        <rFont val="Aptos Narrow"/>
        <family val="2"/>
        <scheme val="minor"/>
      </rPr>
      <t>for all loans and be</t>
    </r>
    <r>
      <rPr>
        <sz val="10"/>
        <rFont val="Aptos Narrow"/>
        <family val="2"/>
        <scheme val="minor"/>
      </rPr>
      <t xml:space="preserve"> in YYYY-MM-DD format</t>
    </r>
  </si>
  <si>
    <t>Closing Date</t>
  </si>
  <si>
    <t>ClosingDate</t>
  </si>
  <si>
    <t>Disbursement Date</t>
  </si>
  <si>
    <t>DisbursementDate</t>
  </si>
  <si>
    <r>
      <t>Property (</t>
    </r>
    <r>
      <rPr>
        <i/>
        <sz val="10"/>
        <rFont val="Aptos Narrow"/>
        <family val="2"/>
        <scheme val="minor"/>
      </rPr>
      <t>ZIP Code</t>
    </r>
    <r>
      <rPr>
        <sz val="10"/>
        <rFont val="Aptos Narrow"/>
        <family val="2"/>
        <scheme val="minor"/>
      </rPr>
      <t>)</t>
    </r>
    <r>
      <rPr>
        <strike/>
        <sz val="10"/>
        <rFont val="Aptos Narrow"/>
        <family val="2"/>
        <scheme val="minor"/>
      </rPr>
      <t xml:space="preserve"> </t>
    </r>
  </si>
  <si>
    <t>PostalCode</t>
  </si>
  <si>
    <r>
      <t xml:space="preserve">Must exist </t>
    </r>
    <r>
      <rPr>
        <u/>
        <sz val="10"/>
        <rFont val="Aptos Narrow"/>
        <family val="2"/>
        <scheme val="minor"/>
      </rPr>
      <t xml:space="preserve">for all loans </t>
    </r>
  </si>
  <si>
    <t>Sale Price</t>
  </si>
  <si>
    <t>SalesContractAmount</t>
  </si>
  <si>
    <t>RealPropertyAmount</t>
  </si>
  <si>
    <r>
      <t>Sale Price (</t>
    </r>
    <r>
      <rPr>
        <i/>
        <sz val="10"/>
        <rFont val="Aptos Narrow"/>
        <family val="2"/>
        <scheme val="minor"/>
      </rPr>
      <t>Purchase</t>
    </r>
    <r>
      <rPr>
        <sz val="10"/>
        <rFont val="Aptos Narrow"/>
        <family val="2"/>
        <scheme val="minor"/>
      </rPr>
      <t>)</t>
    </r>
  </si>
  <si>
    <t>PersonalPropertyIncludedIndicator</t>
  </si>
  <si>
    <r>
      <t>Appraised Prop. Value (</t>
    </r>
    <r>
      <rPr>
        <i/>
        <sz val="10"/>
        <rFont val="Aptos Narrow"/>
        <family val="2"/>
        <scheme val="minor"/>
      </rPr>
      <t>Refinance</t>
    </r>
    <r>
      <rPr>
        <sz val="10"/>
        <rFont val="Aptos Narrow"/>
        <family val="2"/>
        <scheme val="minor"/>
      </rPr>
      <t>)</t>
    </r>
  </si>
  <si>
    <t>PropertyValuationAmount</t>
  </si>
  <si>
    <r>
      <t>Estimated Prop. Value (</t>
    </r>
    <r>
      <rPr>
        <i/>
        <sz val="10"/>
        <rFont val="Aptos Narrow"/>
        <family val="2"/>
        <scheme val="minor"/>
      </rPr>
      <t>Refinance</t>
    </r>
    <r>
      <rPr>
        <sz val="10"/>
        <rFont val="Aptos Narrow"/>
        <family val="2"/>
        <scheme val="minor"/>
      </rPr>
      <t>)</t>
    </r>
  </si>
  <si>
    <t>PropertyEstimatedValueAmount</t>
  </si>
  <si>
    <t>Loan Information (3.0)</t>
  </si>
  <si>
    <t>Loan Term</t>
  </si>
  <si>
    <t>LoanMaturityPeriodCount</t>
  </si>
  <si>
    <t>ConstructionLoanTotalTermMonthsCount</t>
  </si>
  <si>
    <t>3.2 | 3.1</t>
  </si>
  <si>
    <r>
      <t>Loan Term (</t>
    </r>
    <r>
      <rPr>
        <i/>
        <sz val="10"/>
        <rFont val="Aptos Narrow"/>
        <family val="2"/>
        <scheme val="minor"/>
      </rPr>
      <t>not on form</t>
    </r>
    <r>
      <rPr>
        <sz val="10"/>
        <rFont val="Aptos Narrow"/>
        <family val="2"/>
        <scheme val="minor"/>
      </rPr>
      <t>)</t>
    </r>
  </si>
  <si>
    <t>ConstructionLoanIndicator</t>
  </si>
  <si>
    <t>Purpose</t>
  </si>
  <si>
    <t>LoanPurposeType</t>
  </si>
  <si>
    <r>
      <t xml:space="preserve">Must exist </t>
    </r>
    <r>
      <rPr>
        <u/>
        <sz val="10"/>
        <rFont val="Aptos Narrow"/>
        <family val="2"/>
        <scheme val="minor"/>
      </rPr>
      <t>for all loans</t>
    </r>
    <r>
      <rPr>
        <sz val="10"/>
        <rFont val="Aptos Narrow"/>
        <family val="2"/>
        <scheme val="minor"/>
      </rPr>
      <t xml:space="preserve"> and be one of the following values: "Purchase | Refinance"</t>
    </r>
  </si>
  <si>
    <t>Product</t>
  </si>
  <si>
    <t>Loan Type</t>
  </si>
  <si>
    <t>MortgageType</t>
  </si>
  <si>
    <t>MortgageTypeOtherDescription</t>
  </si>
  <si>
    <t>Loan Disclosures (17.0)</t>
  </si>
  <si>
    <t>Assumption</t>
  </si>
  <si>
    <t>AssumabilityIndicator</t>
  </si>
  <si>
    <t>Late Payment</t>
  </si>
  <si>
    <t>gse:LateChargeType</t>
  </si>
  <si>
    <t>gse:LateChargeAmount</t>
  </si>
  <si>
    <t>gse:LateChargeGracePeriodDaysCount</t>
  </si>
  <si>
    <t>gse:LateChargeRatePercent</t>
  </si>
  <si>
    <t>Escrow   Account (18.0)</t>
  </si>
  <si>
    <t>Escrow Account</t>
  </si>
  <si>
    <t>EscrowIndicator</t>
  </si>
  <si>
    <t>Must exist for all loans</t>
  </si>
  <si>
    <t>Loan Calculations (21.0)</t>
  </si>
  <si>
    <t>Annual Percentage Rate (APR)</t>
  </si>
  <si>
    <t>APRPercent</t>
  </si>
  <si>
    <t>Must exist for all loans and be greater than "0"</t>
  </si>
  <si>
    <r>
      <t xml:space="preserve">Alternate Form Payoffs and Payments (25.0) --
</t>
    </r>
    <r>
      <rPr>
        <b/>
        <sz val="10"/>
        <rFont val="Aptos Narrow"/>
        <family val="2"/>
        <scheme val="minor"/>
      </rPr>
      <t>Data Points MUST BE PROVIDED regardless of form used</t>
    </r>
  </si>
  <si>
    <t>AF 25.2</t>
  </si>
  <si>
    <r>
      <t>K. Total Payoffs And Payments 
(</t>
    </r>
    <r>
      <rPr>
        <i/>
        <sz val="10"/>
        <rFont val="Aptos Narrow"/>
        <family val="2"/>
        <scheme val="minor"/>
      </rPr>
      <t>Gray bar label</t>
    </r>
    <r>
      <rPr>
        <sz val="10"/>
        <rFont val="Aptos Narrow"/>
        <family val="2"/>
        <scheme val="minor"/>
      </rPr>
      <t>)</t>
    </r>
  </si>
  <si>
    <t>IntegratedDisclosureSectionType = "PayoffsAndPayments"</t>
  </si>
  <si>
    <t>AF 25.2.1</t>
  </si>
  <si>
    <r>
      <t>Amount 
(</t>
    </r>
    <r>
      <rPr>
        <i/>
        <sz val="10"/>
        <rFont val="Aptos Narrow"/>
        <family val="2"/>
        <scheme val="minor"/>
      </rPr>
      <t>Gray bar total amount</t>
    </r>
    <r>
      <rPr>
        <sz val="10"/>
        <rFont val="Aptos Narrow"/>
        <family val="2"/>
        <scheme val="minor"/>
      </rPr>
      <t>)</t>
    </r>
  </si>
  <si>
    <t>AF 25.1</t>
  </si>
  <si>
    <r>
      <rPr>
        <sz val="10"/>
        <rFont val="Aptos Narrow"/>
        <family val="2"/>
        <scheme val="minor"/>
      </rPr>
      <t>…description of payment or payoff</t>
    </r>
    <r>
      <rPr>
        <strike/>
        <sz val="10"/>
        <rFont val="Aptos Narrow"/>
        <family val="2"/>
        <scheme val="minor"/>
      </rPr>
      <t xml:space="preserve">
</t>
    </r>
  </si>
  <si>
    <t>LiabilityType</t>
  </si>
  <si>
    <t>LiabilityTypeOtherDescription</t>
  </si>
  <si>
    <r>
      <t>…description of payment or payoff
(</t>
    </r>
    <r>
      <rPr>
        <i/>
        <sz val="10"/>
        <rFont val="Aptos Narrow"/>
        <family val="2"/>
        <scheme val="minor"/>
      </rPr>
      <t>tagalong</t>
    </r>
    <r>
      <rPr>
        <sz val="10"/>
        <rFont val="Aptos Narrow"/>
        <family val="2"/>
        <scheme val="minor"/>
      </rPr>
      <t>)</t>
    </r>
  </si>
  <si>
    <t xml:space="preserve">gse:IntegratedDisclosureSectionType = "PayoffsAndPayments" </t>
  </si>
  <si>
    <r>
      <t>…description of payment or payoff
(</t>
    </r>
    <r>
      <rPr>
        <i/>
        <sz val="10"/>
        <rFont val="Aptos Narrow"/>
        <family val="2"/>
        <scheme val="minor"/>
      </rPr>
      <t>not on form</t>
    </r>
    <r>
      <rPr>
        <sz val="10"/>
        <rFont val="Aptos Narrow"/>
        <family val="2"/>
        <scheme val="minor"/>
      </rPr>
      <t>)</t>
    </r>
  </si>
  <si>
    <t xml:space="preserve">gse:LiabilitySecuredBySubjectPropertyIndicator </t>
  </si>
  <si>
    <t>GSE</t>
  </si>
  <si>
    <t>Not on form (QM)</t>
  </si>
  <si>
    <t>CurrentRateSetDate</t>
  </si>
  <si>
    <t>AveragePrimeOfferRatePercent</t>
  </si>
  <si>
    <t>Not on form (HOEPA / QM / HPML)</t>
  </si>
  <si>
    <t>RegulationZExcludedBonaFideDiscountPointsIndicator</t>
  </si>
  <si>
    <t>RegulationZExcludedBonaFideDiscountPointsPercent</t>
  </si>
  <si>
    <t>RegulationZTotalAffiliateFeesAmount</t>
  </si>
  <si>
    <t>RegulationZTotalLoanAmount</t>
  </si>
  <si>
    <t>RegulationZTotalPointsAndFeesAmount</t>
  </si>
  <si>
    <t>LoanPriceQuoteInterestRatePercent</t>
  </si>
  <si>
    <t>AbilityToRepayExemptionReasonType</t>
  </si>
  <si>
    <t>AbilityToRepayMethodType</t>
  </si>
  <si>
    <r>
      <t xml:space="preserve">Must exist </t>
    </r>
    <r>
      <rPr>
        <u/>
        <sz val="10"/>
        <rFont val="Aptos Narrow"/>
        <family val="2"/>
        <scheme val="minor"/>
      </rPr>
      <t>for all loans</t>
    </r>
    <r>
      <rPr>
        <sz val="10"/>
        <rFont val="Aptos Narrow"/>
        <family val="2"/>
        <scheme val="minor"/>
      </rPr>
      <t xml:space="preserve"> and be one of the following values: "Exempt | General"</t>
    </r>
  </si>
  <si>
    <t>LienPriorityType</t>
  </si>
  <si>
    <r>
      <t xml:space="preserve">Must exist </t>
    </r>
    <r>
      <rPr>
        <u/>
        <sz val="10"/>
        <rFont val="Aptos Narrow"/>
        <family val="2"/>
        <scheme val="minor"/>
      </rPr>
      <t>for all loans</t>
    </r>
    <r>
      <rPr>
        <sz val="10"/>
        <rFont val="Aptos Narrow"/>
        <family val="2"/>
        <scheme val="minor"/>
      </rPr>
      <t xml:space="preserve"> and be one of the following values: "FirstLien | FourthLien | SecondLien | ThirdLien"</t>
    </r>
  </si>
  <si>
    <t>AutomatedUnderwritingSystemType</t>
  </si>
  <si>
    <t>AutomatedUnderwritingSystemTypeOtherDescription</t>
  </si>
  <si>
    <t>LoanManualUnderwritingIndicator</t>
  </si>
  <si>
    <t>CashFromBorrowerAtClosingAmount</t>
  </si>
  <si>
    <t>Phase 3 Critical Edit Description</t>
  </si>
  <si>
    <t>Fannie Mae</t>
  </si>
  <si>
    <t xml:space="preserve">Freddie Mac </t>
  </si>
  <si>
    <t>MISMO v3.3.0 Xpath</t>
  </si>
  <si>
    <t>Message Code</t>
  </si>
  <si>
    <t>Feedback Message</t>
  </si>
  <si>
    <t xml:space="preserve">1/2: This data point = "OriginationCharges" is missing from DOCUMENT
</t>
  </si>
  <si>
    <t>An Integrated Disclosure Section Type of 'OriginationCharges' is required in the submission.</t>
  </si>
  <si>
    <t>CRIT0070</t>
  </si>
  <si>
    <t>"The Origination Charges Section heading and amount are required."</t>
  </si>
  <si>
    <t>2/2: More than one occurrence of this data point = "OriginationCharges" exists in DOCUMENT</t>
  </si>
  <si>
    <t>The submission cannot have more than one occurrence of an Integrated Disclosure Section Type equal to 'OriginationCharges'. Please correct the data and resubmit.</t>
  </si>
  <si>
    <t>CRIT0071</t>
  </si>
  <si>
    <t>"The Origination Charges Section heading must be provided only once."</t>
  </si>
  <si>
    <t>An Integrated Disclosure Section Total Amount for Origination Charges is required in the submission, even if a $0 value.</t>
  </si>
  <si>
    <t xml:space="preserve">1/2: This data point = "LoanDiscountPoints" is missing from DOCUMENT
</t>
  </si>
  <si>
    <t xml:space="preserve">Loan Discount Points must be provided, even if a $0 value. </t>
  </si>
  <si>
    <t>CRIT0123</t>
  </si>
  <si>
    <t>The Loan Discount Points line item must be provided in the Origination Charges section. If there are no discount points with this transaction, Loan Discount Points must be delivered with a Paid By Amount of '$0'."</t>
  </si>
  <si>
    <t>2/2: More than one occurrence of this data point = "LoanDiscountPoints" exists in DOCUMENT</t>
  </si>
  <si>
    <t>CRIT0124</t>
  </si>
  <si>
    <t>The Loan Discount Points line item must be provided only once.</t>
  </si>
  <si>
    <t>For Loan Discount Points, Integrated Disclosure Section Type must be equal to Origination Charges.</t>
  </si>
  <si>
    <t>CRIT0101</t>
  </si>
  <si>
    <t>"UCD File Error: /FEE/FEE_DETAIL/IntegratedDisclosureSectionType = 'OriginationCharges' is required for FeeType = 'LoanDiscountPoints'."</t>
  </si>
  <si>
    <t>For Loan Discount Points, Fee Total Percent is required when Fee Actual Payment Amount is not equal to $0.</t>
  </si>
  <si>
    <t>CRIT0126</t>
  </si>
  <si>
    <t>"A non-zero value for % of Loan Amount is required for loans with Points not equal to '$0' in the Origination Charges Section."</t>
  </si>
  <si>
    <t>For Loan Discount Points, when Fee Total Percent is provided and not equal to 0, Fee Paid To Type is required. When Fee Paid To Type equals "Other", the Fee Paid To Type Other Description is required.</t>
  </si>
  <si>
    <t>CRIT0135</t>
  </si>
  <si>
    <t>"The type of entity to which the fee is being paid is required and must be one of 'Broker', 'Investor', 'Lender', 'ThirdPartyProvider', 'Other-BrokerAffiliate', or 'Other-LenderAffiliate' when the percent of Loan Amount is not zero for a loan with Points in the Orgination Charges section."</t>
  </si>
  <si>
    <t>2/2: This data point's value is not listed in Col H</t>
  </si>
  <si>
    <t>Fee Paid To Type for Loan Discount Points must be a valid enumeration. When Fee Paid to Type equals "Other", the Fee Paid To Type Other Description must be "BrokerAffiliate" or "LenderAffiliate".</t>
  </si>
  <si>
    <t>CRIT0136</t>
  </si>
  <si>
    <t>"The type of entity to which the fee is being paid must be one of 'Broker', 'Investor', 'Lender', 'ThirdPartyProvider', 'Other-BrokerAffiliate', or 'Other-LenderAffiliate' when the % of Loan Amount is not zero for a loan with Points in the Origination Charges Section."</t>
  </si>
  <si>
    <t>CRIT0142</t>
  </si>
  <si>
    <t>"UCD File Error: /FEE/FEE_DETAIL/FeePaidToTypeOtherDescription = 'BrokerAffiliate' or 'LenderAffiliate' is required with FeePaidToType = 'Other' when the % of Loan Amount is not zero, for a loan with Points in the '"+%Integrated Disclosure Section Type (Subject Loan: Fee Information: UCD)%+"' section."</t>
  </si>
  <si>
    <t>1/3: This data point is missing from FEE_PAYMENT when Col I criteria are met</t>
  </si>
  <si>
    <t xml:space="preserve">For Loan Discount Points, when Fee Total Percent is provided and not equal to 0, Fee Paid By Type is required. </t>
  </si>
  <si>
    <t>CRIT0127</t>
  </si>
  <si>
    <t>"UCD File Error: /FEE/FEE_PAYMENTS/FEE_PAYMENT/FeePaymentPaidByType is required and must = one of 'Buyer', 'Lender', 'Seller' or 'ThirdParty' when LoanPurposeType = 'Purchase', for /FEE/FEE_DETAIL/FeeType = 'LoanDiscountPoints' and FeeTotalPercent is not '0' in the '"+%Integrated Disclosure Section Type (Subject Loan: Fee Information: UCD)%+"' section."</t>
  </si>
  <si>
    <t>CRIT0128</t>
  </si>
  <si>
    <t>"UCD File Error: /FEE/FEE_PAYMENTS/FEE_PAYMENT/FeePaymentPaidByType is required and must = one of 'Buyer', 'Lender', or 'ThirdParty' when LoanPurposeType = 'Refinance', for /FEE/FEE_DETAIL/FeeType = 'LoanDiscountPoints' and FeeTotalPercent is not '0' in the '"+%Integrated Disclosure Section Type (Subject Loan: Fee Information: UCD)%+"' section."</t>
  </si>
  <si>
    <t xml:space="preserve">For Loan Discount Points, when Fee Total Percent is provided and not equal to 0, Fee Payment Paid By Type must be a valid enumeration. </t>
  </si>
  <si>
    <t>2/3: This data point's value is not listed in Col F</t>
  </si>
  <si>
    <t>3/3: The value "Seller" is delivered when LoanPurchaseType = "Refinance"</t>
  </si>
  <si>
    <t xml:space="preserve">When Fee Payment Paid By Type equals Seller, Loan Purpose must equal Purchase. </t>
  </si>
  <si>
    <t>When Loan Purpose Type = Purchase
"UCD File Error: /FEE/FEE_PAYMENTS/FEE_PAYMENT/FeePaymentPaidByType is required and must = one of 'Buyer', 'Lender', 'Seller' or 'ThirdParty' when LoanPurposeType = 'Purchase', for /FEE/FEE_DETAIL/FeeType = 'LoanDiscountPoints' and FeeTotalPercent is not '0' in the '"+%Integrated Disclosure Section Type (Subject Loan: Fee Information: UCD)%+"' section."</t>
  </si>
  <si>
    <t xml:space="preserve">Fee Actual Payment Amount is required for Loan Discount Points. </t>
  </si>
  <si>
    <t>CRIT0125</t>
  </si>
  <si>
    <t>"A Paid By amount is required for a loan with Points in the OriginationCharges Section."</t>
  </si>
  <si>
    <t>CRIT0102</t>
  </si>
  <si>
    <t>CRIT0104</t>
  </si>
  <si>
    <t>"UCD file error: FEE/FEE_DETAIL/FeeTypeOtherDescription with a short description of the fee is required for FeeType = 'Other' with the Paid By amount '"+%Fee Actual Payment Amount (Subject Loan: UCD)%+"' paid to '"+%Full Name (Subject Loan: Fee Information: UCD)%+"' in the '"+%Integrated Disclosure Section Type (Subject Loan: Fee Information: UCD)%+"' section."</t>
  </si>
  <si>
    <t>2/2: This data point's value is null (blank)</t>
  </si>
  <si>
    <t xml:space="preserve">Integrated Disclosure Section Type is required for all fees. </t>
  </si>
  <si>
    <t>CRIT0100</t>
  </si>
  <si>
    <t>"UCD File Error: /FEE/FEE_DETAIL/IntegratedDisclosureSectionType is required for the item '"+%Fee Type (Subject Loan: UCD)%+"'."</t>
  </si>
  <si>
    <t xml:space="preserve">For Origination Charges, Fee Paid to Type is required. When Fee Paid to Type equals "Other", the Fee Paid To Type Other Description is required. </t>
  </si>
  <si>
    <t>CRIT0138</t>
  </si>
  <si>
    <t>"The type of entity to which the fee is being paid is required and must be one of 'Broker', 'Investor', 'Lender', 'ThirdPartyProvider', 'Other-BrokerAffiliate', or 'Other-LenderAffiliate' when the Paid By amount is not equal '0' for the item '"+%Fee Type (Subject Loan: UCD)%+"' in the '"+%Integrated Disclosure Section Type (Subject Loan: Fee Information: UCD)%+"' section."</t>
  </si>
  <si>
    <t>For Origination Charges, Fee Paid to Type must be a valid enumeration. When Fee Paid to Type equals "Other", the Fee Paid To Type Other Description must be "BrokerAffiliate" or "LenderAffiliate".</t>
  </si>
  <si>
    <t>CRIT0137</t>
  </si>
  <si>
    <t>"The type of entity to which the fee is being paid must be one of 'Broker', 'Investor', 'Lender', 'ThirdPartyProvider', 'Other-BrokerAffiliate', or 'Other-LenderAffiliate' for the item '"+%Fee Type (Subject Loan: UCD)%+"' in the '"+%Integrated Disclosure Section Type (Subject Loan: Fee Information: UCD)%+"' section."</t>
  </si>
  <si>
    <t>"UCD File Error: /FEE/FEE_DETAIL/FeePaidToTypeOtherDescription is required when FeePaidToType = 'Other' and must be 'BrokerAffiliate' or 'LenderAffiliate' in the '"+%Integrated Disclosure Section Type (Subject Loan: Fee Information: UCD)%+"' section."</t>
  </si>
  <si>
    <t xml:space="preserve">1/3: This data point is missing from FEE_PAYMENT when Col I criteria are met
</t>
  </si>
  <si>
    <t xml:space="preserve">For Origination Charges, when Fee Actual Payment Amount is provided, Fee Payment Paid By Type is required. </t>
  </si>
  <si>
    <t>CRIT0129</t>
  </si>
  <si>
    <t>Purchase: "UCD File Error: /FEE/FEE_PAYMENTS/FEE_PAYMENT/FeePaymentPaidByType is required and must = one of 'Buyer', 'Lender', 'Seller' or 'ThirdParty' for LoanPurposeType = 'Purchase', when FeeActualPaymentAmount is not '0' for the item '"+%Fee Type (Subject Loan: UCD)%+"' in the '"+%Integrated Disclosure Section Type (Subject Loan: Fee Information: UCD)%+"' section."</t>
  </si>
  <si>
    <t>CRIT0130</t>
  </si>
  <si>
    <t>Refinance: "UCD File Error: /FEE/FEE_PAYMENTS/FEE_PAYMENT/FeePaymentPaidByType is required and must = one of 'Buyer', 'Lender' or 'ThirdParty' for LoanPurposeType = "Refinance" when FeeActualPaymentAmount is not "0" for the item '"+%Fee Type (Subject Loan: UCD)%+"' in the '"+%Integrated Disclosure Section Type (Subject Loan: Fee Information: UCD)%+"' section."</t>
  </si>
  <si>
    <t xml:space="preserve">For Origination Charges, Fee Payment Paid By Type must be a valid enumeration. 
</t>
  </si>
  <si>
    <t xml:space="preserve">When Fee Payment Paid By Type equals Seller, Loan Purpose must equal Purchase. 
 </t>
  </si>
  <si>
    <t xml:space="preserve">For Origination Charges, Fee Actual Payment Amount is required for all fees. </t>
  </si>
  <si>
    <t>CRIT0106</t>
  </si>
  <si>
    <t>"A Paid By amount is required for each item '"+%Fee Type (Subject Loan: UCD)%+"' in the '"+%Integrated Disclosure Section Type (Subject Loan: Fee Information: UCD)%+"' section. The amount may be '$0'."</t>
  </si>
  <si>
    <t xml:space="preserve">1/2: This data point = "ServicesBorrowerDidNotShopFor" is missing from DOCUMENT
</t>
  </si>
  <si>
    <t>An Integrated Disclosure Section Type of 'ServicesBorrowerDidNotShopFor' is required in the submission.</t>
  </si>
  <si>
    <t>CRIT0072</t>
  </si>
  <si>
    <t>"The Services Borrower Did Not Shop For Section heading and amount are required."</t>
  </si>
  <si>
    <t>2/2: More than one occurrence of this data point = "ServicesBorrowerDidNotShopFor" exists in DOCUMENT</t>
  </si>
  <si>
    <t>The submission cannot have more than one occurrence of an Integrated Disclosure Section Type equal to 'ServicesBorrowerDidNotShopFor'. Please correct the data and resubmit.</t>
  </si>
  <si>
    <t>CRIT0073</t>
  </si>
  <si>
    <t>"The Services Borrower Did Not Shop For Section heading must be provided only once."</t>
  </si>
  <si>
    <t>An Integrated Disclosure Section Total Amount for Services Borrower Did Not Shop For is required in the submission, even if a $0 value.</t>
  </si>
  <si>
    <t xml:space="preserve">For Services Borrower Did Not Shop For, Fee Paid to Type is required. When Fee Paid to Type equals "Other", the Fee Paid To Type Other Description is required. </t>
  </si>
  <si>
    <t>For Services Borrower Did Not Shop For, Fee Paid to Type must be a valid enumeration. When Fee Paid to Type equals "Other", the Fee Paid To Type Other Description must be "BrokerAffiliate" or "LenderAffiliate".</t>
  </si>
  <si>
    <t xml:space="preserve">For Services Borrower Did Not Shop For, when Fee Actual Payment Amount is provided, Fee Payment Paid By Type is required. </t>
  </si>
  <si>
    <r>
      <t>Refinance: "UCD File Error: /FEE/FEE_PAYMENTS/FEE_PAYMENT/FeePaymentPaidByType</t>
    </r>
    <r>
      <rPr>
        <b/>
        <sz val="9"/>
        <rFont val="Aptos Narrow"/>
        <family val="2"/>
        <scheme val="minor"/>
      </rPr>
      <t xml:space="preserve"> is required</t>
    </r>
    <r>
      <rPr>
        <sz val="9"/>
        <rFont val="Aptos Narrow"/>
        <family val="2"/>
        <scheme val="minor"/>
      </rPr>
      <t xml:space="preserve"> and must = one of 'Buyer', 'Lender' or 'ThirdParty' for LoanPurposeType = "Refinance" when FeeActualPaymentAmount is not "0" for the item '"+%Fee Type (Subject Loan: UCD)%+"' in the '"+%Integrated Disclosure Section Type (Subject Loan: Fee Information: UCD)%+"' section."</t>
    </r>
  </si>
  <si>
    <t>For Services Borrower Did Not Shop For, Fee Payment Paid By Type must be a valid enumeration.</t>
  </si>
  <si>
    <r>
      <t xml:space="preserve">Purchase: "UCD File Error: /FEE/FEE_PAYMENTS/FEE_PAYMENT/FeePaymentPaidByType is required and </t>
    </r>
    <r>
      <rPr>
        <b/>
        <sz val="9"/>
        <rFont val="Aptos Narrow"/>
        <family val="2"/>
        <scheme val="minor"/>
      </rPr>
      <t>must =</t>
    </r>
    <r>
      <rPr>
        <sz val="9"/>
        <rFont val="Aptos Narrow"/>
        <family val="2"/>
        <scheme val="minor"/>
      </rPr>
      <t xml:space="preserve"> one of 'Buyer', 'Lender', 'Seller' or 'ThirdParty' for LoanPurposeType = 'Purchase', when FeeActualPaymentAmount is not '0' for the item '"+%Fee Type (Subject Loan: UCD)%+"' in the '"+%Integrated Disclosure Section Type (Subject Loan: Fee Information: UCD)%+"' section."</t>
    </r>
  </si>
  <si>
    <r>
      <t>Refinance: "UCD File Error: /FEE/FEE_PAYMENTS/FEE_PAYMENT/FeePaymentPaidByType is required and</t>
    </r>
    <r>
      <rPr>
        <b/>
        <sz val="9"/>
        <rFont val="Aptos Narrow"/>
        <family val="2"/>
        <scheme val="minor"/>
      </rPr>
      <t xml:space="preserve"> mus</t>
    </r>
    <r>
      <rPr>
        <sz val="9"/>
        <rFont val="Aptos Narrow"/>
        <family val="2"/>
        <scheme val="minor"/>
      </rPr>
      <t>t = one of 'Buyer', 'Lender' or 'ThirdParty' for LoanPurposeType = "Refinance" when FeeActualPaymentAmount is not "0" for the item '"+%Fee Type (Subject Loan: UCD)%+"' in the '"+%Integrated Disclosure Section Type (Subject Loan: Fee Information: UCD)%+"' section."</t>
    </r>
  </si>
  <si>
    <t xml:space="preserve">For Services Borrower Did Not Shop For, Fee Actual Payment Amount is required for all fees. </t>
  </si>
  <si>
    <t xml:space="preserve">1/2: This data point = "ServicesBorrowerDidShopFor" is missing from DOCUMENT
</t>
  </si>
  <si>
    <t>An Integrated Disclosure Section Type of 'ServicesBorrowerDidShopFor' is required in the submission.</t>
  </si>
  <si>
    <t>CRIT0074</t>
  </si>
  <si>
    <t>"The Services Borrower Did Shop For Section heading and amount are required."</t>
  </si>
  <si>
    <t>2/2: More than one occurrence of this data point = "ServicesBorrowerDidShopFor" exists in DOCUMENT</t>
  </si>
  <si>
    <t>The submission cannot have more than one occurrence of an Integrated Disclosure Section Type equal to 'ServicesBorrowerDidShopFor'. Please correct the data and resubmit.</t>
  </si>
  <si>
    <t>CRIT0075</t>
  </si>
  <si>
    <t>"The Services Borrower Did Shop For Section heading must be provided only once."</t>
  </si>
  <si>
    <t>An Integrated Disclosure Section Total Amount for Services Borrower Did Shop For is required in the submission, even if a $0 value.</t>
  </si>
  <si>
    <t xml:space="preserve">For Services Borrower Did Shop For, Fee Paid to Type is required. When Fee Paid to Type equals "Other", the Fee Paid To Type Other Description is required. </t>
  </si>
  <si>
    <t>For Services Borrower Did Shop For, Fee Paid to Type must be a valid enumeration. When Fee Paid to Type equals "Other", the Fee Paid To Type Other Description must be "BrokerAffiliate" or "LenderAffiliate".</t>
  </si>
  <si>
    <t xml:space="preserve">1/3: This data point is missing from FEE_DETAIL when Col I criteria are met
</t>
  </si>
  <si>
    <t xml:space="preserve">For Services Borrower Did Shop For, when Fee Actual Payment Amount is provided, Fee Payment Paid By Type is required. </t>
  </si>
  <si>
    <r>
      <t xml:space="preserve">Purchase: "UCD File Error: /FEE/FEE_PAYMENTS/FEE_PAYMENT/FeePaymentPaidByType </t>
    </r>
    <r>
      <rPr>
        <b/>
        <sz val="9"/>
        <rFont val="Aptos Narrow"/>
        <family val="2"/>
        <scheme val="minor"/>
      </rPr>
      <t>is required</t>
    </r>
    <r>
      <rPr>
        <sz val="9"/>
        <rFont val="Aptos Narrow"/>
        <family val="2"/>
        <scheme val="minor"/>
      </rPr>
      <t xml:space="preserve"> and must = one of 'Buyer', 'Lender', 'Seller' or 'ThirdParty' for LoanPurposeType = 'Purchase', when FeeActualPaymentAmount is not '0' for the item '"+%Fee Type (Subject Loan: UCD)%+"' in the '"+%Integrated Disclosure Section Type (Subject Loan: Fee Information: UCD)%+"' section."</t>
    </r>
  </si>
  <si>
    <t xml:space="preserve">For Services Borrower Did Shop For, Fee Payment Paid By Type must be a valid enumeration. 
</t>
  </si>
  <si>
    <t xml:space="preserve">For Services Borrower Did Shop For, Fee Actual Payment Amount is required for all fees. </t>
  </si>
  <si>
    <t xml:space="preserve">1/2: This data point = " TotalLoanCosts" is missing from DOCUMENT
</t>
  </si>
  <si>
    <t>An Integrated Disclosure Section Type of 'TotalLoanCosts' is required in the submission.</t>
  </si>
  <si>
    <t>CRIT0076</t>
  </si>
  <si>
    <t>"The Total Loan Costs Section heading and amount are required."</t>
  </si>
  <si>
    <t>2/2: More than one occurrence of this data point = " TotalLoanCosts" exists in DOCUMENT</t>
  </si>
  <si>
    <t>The submission cannot have more than one occurrence of an Integrated Disclosure Section Type equal to 'TotalLoanCosts'. Please correct the data and resubmit.</t>
  </si>
  <si>
    <t>CRIT0077</t>
  </si>
  <si>
    <t>"The Total Loan Costs Section heading must be provided only once."</t>
  </si>
  <si>
    <t>An Integrated Disclosure Section Total Amount for Total Loan Costs (Borrower-Paid) is required.</t>
  </si>
  <si>
    <t xml:space="preserve">1/2: This data point = "TaxesAndOtherGovernmentFees" is missing from DOCUMENT
</t>
  </si>
  <si>
    <t>An Integrated Disclosure Section Type of 'TaxesAndOtherGovernmentFees' is required in the submission.</t>
  </si>
  <si>
    <t>CRIT0078</t>
  </si>
  <si>
    <t>"The Taxes and Other Government Fees Section heading and amount are required."</t>
  </si>
  <si>
    <t>2/2: More than one occurrence of this data point = "TaxesAndOtherGovernmentFees" exists in DOCUMENT</t>
  </si>
  <si>
    <t>The submission cannot have more than one occurrence of an Integrated Disclosure Section Type equal to 'TaxesAndOtherGovernmentFees'. Please correct the data and resubmit.</t>
  </si>
  <si>
    <t>CRIT0079</t>
  </si>
  <si>
    <t>"The Taxes and Other Government Fees Section heading must be provided only once."</t>
  </si>
  <si>
    <t>An Integrated Disclosure Section Total Amount for Taxes And Other Government Fees is required in the submission, even if a $0 value.</t>
  </si>
  <si>
    <t>CRIT0120</t>
  </si>
  <si>
    <r>
      <rPr>
        <sz val="9"/>
        <rFont val="Aptos Narrow"/>
        <family val="2"/>
        <scheme val="minor"/>
      </rPr>
      <t>Either a RecordingFeeForDeed or RecordingFeeForMortgage must be delivered when FeeActualTotalAmount exists in the 'TaxesAndOtherGovernmentFees' section</t>
    </r>
    <r>
      <rPr>
        <strike/>
        <sz val="9"/>
        <rFont val="Aptos Narrow"/>
        <family val="2"/>
        <scheme val="minor"/>
      </rPr>
      <t xml:space="preserve">
</t>
    </r>
  </si>
  <si>
    <t>"UCD File Error: /FEE/FEE_DETAIL/IntegratedDisclosureSectionType is required for the item "'+%Fee Type (Subject Loan: UCD)%+'"."</t>
  </si>
  <si>
    <t>CRIT0116</t>
  </si>
  <si>
    <t>"If delivered, the total amount for Recording Fee (Deed) and Recording Fee (Mortgage) are required in the TaxesAndOtherGovernmentFees section."</t>
  </si>
  <si>
    <t>CRIT0121</t>
  </si>
  <si>
    <t>"UCD File Error: The item '"+%Fee Type (Subject Loan: UCD)%+"' must not be delivered with  /FEE/FEE_DETAIL/FeeActualTotalAmount in the '"+%Integrated Disclosure Section Type (Subject Loan: Fee Information: UCD)%+"' section."</t>
  </si>
  <si>
    <t>CRIT0122</t>
  </si>
  <si>
    <t>Recording Fee Total must be provided when Recording Fee for Deed or Recording Fee for Mortgage exists and Fee Actual Total Amount does not equal $0.</t>
  </si>
  <si>
    <t>CRIT0119</t>
  </si>
  <si>
    <t xml:space="preserve">When FeeType = "RecordingFeeForDeed" or "RecordingFeeForMortgage," a separate instance of FEE with /FEE_DETAIL/FeeType = 'RecordingFeeTotal' is required. </t>
  </si>
  <si>
    <t>CRIT0103</t>
  </si>
  <si>
    <t>Actual Message is: "A valid fee is required for the Paid By amount of '"+%Fee Actual Payment Amount (Subject Loan: UCD)%+"' paid to '"+%Full Name (Subject Loan: Fee Information: UCD)%+"' in the "+"'TaxesAndOtherGovernmentFees' section."</t>
  </si>
  <si>
    <t xml:space="preserve">1/3: This data point is missing from FEE_PAYMENT when Col I criteria are met
</t>
  </si>
  <si>
    <t xml:space="preserve">For Recording Fee Total, a valid enumeration for 'FeePaymentPaidByType' must be provided.  </t>
  </si>
  <si>
    <t>CRIT0131</t>
  </si>
  <si>
    <t>CRIT0132</t>
  </si>
  <si>
    <t>For Taxes and Other Government Fees, Fee Actual Payment Amount is required for all fees (except for RecordingFeeForMortgage and RecordingFeeForDeed).</t>
  </si>
  <si>
    <t>CRIT0115</t>
  </si>
  <si>
    <t>A FeeActualPaymentAmount is required for all fee types except 'RecordingFeeForMortgage' and 'RecordingFeeForDeed' in the TaxesAndOtherGovernmentFees section.</t>
  </si>
  <si>
    <t>CRIT0107</t>
  </si>
  <si>
    <t>"A Paid By amount is required for each item '"+%Fee Type (Subject Loan: UCD)%+"' in the '"+%Integrated Disclosure Section Type (Subject Loan: Fee Information: UCD)%+"' section. The value may be '0'."</t>
  </si>
  <si>
    <t>CRIT0105</t>
  </si>
  <si>
    <t>Fee Payment Paid By Type for Taxes and Other Government Fees must be provided.</t>
  </si>
  <si>
    <t xml:space="preserve">Fee Payment Paid By Type for Taxes and Other Government Fees must be a valid enumeration. </t>
  </si>
  <si>
    <t xml:space="preserve">1/2: This data point = "Prepaids" is missing from DOCUMENT
</t>
  </si>
  <si>
    <t>An Integrated Disclosure Section Type of 'Prepaids' is required in the submission.</t>
  </si>
  <si>
    <t>CRIT0080</t>
  </si>
  <si>
    <t>"The Prepaids Section heading and amount are required."</t>
  </si>
  <si>
    <t>2/2: More than one occurrence of this data point = "Prepaids" exists in DOCUMENT</t>
  </si>
  <si>
    <t>The submission cannot have more than one occurrence of an Integrated Disclosure Section Type equal to 'Prepaids'. Please correct the data and resubmit.</t>
  </si>
  <si>
    <t>CRIT0081</t>
  </si>
  <si>
    <t>"The Prepaids Section heading must be provided only once."</t>
  </si>
  <si>
    <t>An Integrated Disclosure Section Total Amount for Prepaids is required in the submission, even if a $0 value.</t>
  </si>
  <si>
    <t xml:space="preserve">For Prepaids, Prepaid Item Type is required and must be a valid enumeration. When Prepaid Type equals "Other", the Prepaid Item Type Other Description is required. </t>
  </si>
  <si>
    <t>CRIT0233</t>
  </si>
  <si>
    <t>"A Prepaids item is required with the Paid By amount '"+%Prepaid Item Actual Payment Amount (Subject Loan: UCD)%+"'."</t>
  </si>
  <si>
    <t>CRIT0236</t>
  </si>
  <si>
    <t>"The Prepaids item '"+%Prepaid Item Type (Subject Loan: UCD)%+"' is not valid for the Prepaids Section."</t>
  </si>
  <si>
    <t>CRIT0237</t>
  </si>
  <si>
    <t>"UCD file error: /PREPAID_ITEM/PREPAID_ITEM_DETAIL/PrepaidItemTypeOtherDescription with a short description is required for PrepaidItemType =  'Other'."</t>
  </si>
  <si>
    <t>An Integrated Disclosure Section Type is required for all Prepaid Item Types.</t>
  </si>
  <si>
    <t>CRIT0231</t>
  </si>
  <si>
    <t>"UCD File Error: /PREPAID_ITEM/PREPAID_ITEM_DETAIL/IntegratedDisclosureSectionType = 'Prepaids' is required for the item '"+%Prepaid Item Type (Subject Loan: UCD)%+"'."</t>
  </si>
  <si>
    <t>CRIT0232</t>
  </si>
  <si>
    <t>"The section heading must not be '"+%Integrated Disclosure Section Type (Subject Loan: Prepaid Item: UCD)%+"' for the '"+%Prepaid Item Type (Subject Loan: UCD)%+"' prepaid item."</t>
  </si>
  <si>
    <t xml:space="preserve">For Prepaids, Fee Paid to Type is required. When Fee Paid to Type equals "Other", the Fee Paid To Type Other Description is required. </t>
  </si>
  <si>
    <t>CRIT0240</t>
  </si>
  <si>
    <t>"The type of entity to which the fee is being paid is required and must be 'Broker', 'Investor', 'Lender', 'ThirdPartyProvider', 'Other-BrokerAffiliate', or 'Other-LenderAffiliate' when the Paid By amount is not equal to '0' for the prepaid item '"+%Prepaid Item Type (Subject Loan: UCD)%+"'."</t>
  </si>
  <si>
    <t>For Prepaids, Fee Paid to Type must be a valid enumeration. When Fee Paid to Type equals "Other", the Fee Paid To Type Other Description must be "BrokerAffiliate" or "LenderAffiliate".</t>
  </si>
  <si>
    <t>CRIT0243</t>
  </si>
  <si>
    <t>"UCD File Error: /PREPAID_ITEM/PREPAID_ITEM_DETAIL/FeePaidToTypeOtherDescription is required and must = 'BrokerAffiliate' or 'LenderAffiliate' when FeePaidToType = 'Other' for the prepaid item '"+%Prepaid Item Type (Subject Loan: UCD)%+"'."</t>
  </si>
  <si>
    <t>For Prepaids, Prepaid Item Payment Paid By Type is required and must be a valid enumeration</t>
  </si>
  <si>
    <t>CRIT0241</t>
  </si>
  <si>
    <t>Purchase: "UCD File Error: /PREPAID_ITEM/PREPAID_ITEM_PAYMENTS/PREPAID_ITEM_PAYMENT/PrepaidItemPaymentPaidByType is required and must be one of 'Buyer', 'Lender', 'Seller' or 'ThirdParty' when PrepaidItemActualPaymentAmount is not equal to "0" for (LoanPurposeType = 'Purchase' and prepaid item '"+%Prepaid Item Type (Subject Loan: UCD)%+"'."</t>
  </si>
  <si>
    <t>CRIT0242</t>
  </si>
  <si>
    <t>Refinance: "UCD File Error: /PREPAID_ITEM/PREPAID_ITEM_PAYMENTS/PREPAID_ITEM_PAYMENT/PrepaidItemPaymentPaidByType is required and must be one of 'Buyer', 'Lender' or 'ThirdParty' when PrepaidItemActualPaymentAmount is not equal to "0" for (LoanPurposeType = 'Refinance' and prepaid item '"+%Prepaid Item Type (Subject Loan: UCD)%+"'."</t>
  </si>
  <si>
    <t xml:space="preserve">For each Prepaid item, Prepaid Item Payment Paid By Type is required. </t>
  </si>
  <si>
    <t xml:space="preserve">When Prepaid Item Payment Paid By Type equals Seller, Loan Purpose must equal Purchase. 
 </t>
  </si>
  <si>
    <t xml:space="preserve">For Prepaids, Prepaid Item Actual Payment Amount is required. </t>
  </si>
  <si>
    <t>CRIT0234</t>
  </si>
  <si>
    <t>"A Paid By amount is required for prepaid item '"+%Prepaid Item Type (Subject Loan: UCD)%+"'."</t>
  </si>
  <si>
    <t xml:space="preserve">1/2: This data point = "PrepaidInterest" is missing from DOCUMENT
</t>
  </si>
  <si>
    <t>A Prepaid Item Type equal to 'PrepaidInterest' must be provided even if a $0 value.</t>
  </si>
  <si>
    <t>CRIT0230</t>
  </si>
  <si>
    <t>The Prepaid Interest item must be provided  for each transaction. If there is no prepaid interest with this transaction, Prepaid Interest must be delivered with a  Paid By amount of '$0'.</t>
  </si>
  <si>
    <t>2/2: More than one occurrence of PrepaidItemType = "PrepaidInterest" exists in DOCUMENT</t>
  </si>
  <si>
    <t>The submission cannot have more than one occurrence of a Prepaid Item Type equal to 'PrepaidInterest'. Please correct the data and resubmit.</t>
  </si>
  <si>
    <t>CRIT0238</t>
  </si>
  <si>
    <t>"The Prepaid Interest item may be provided only once for each transaction."</t>
  </si>
  <si>
    <t xml:space="preserve">When Prepaid Item Type is equal to 'PrepaidInterest', Integrated Disclosure Section must equal 'Prepaids'. </t>
  </si>
  <si>
    <t>Prepaid Item Per Diem Amount must be provided when Prepaid Item Actual Payment Amount for Prepaid Interest exists and does not equal $0.</t>
  </si>
  <si>
    <t>CRIT0246</t>
  </si>
  <si>
    <t>"The Prepaid Interest item '$ per day' amount is required when the sum of the Paid By amounts is not zero."</t>
  </si>
  <si>
    <t>2/2: This data point = "0" when PrepaidItemActualPaymentAmount ≠ "0"</t>
  </si>
  <si>
    <t xml:space="preserve">When Prepaid Item Actual Payment Amount for Prepaid Interest is not equal to $0, Prepaid Item Per Diem Amount cannot be equal to $0. </t>
  </si>
  <si>
    <t>Prepaid Item Paid From Date must be provided when Prepaid Item Actual Payment Amount for Prepaid Interest exists and does not equal $0.</t>
  </si>
  <si>
    <t>CRIT0245</t>
  </si>
  <si>
    <t>"The Prepaid Interest item 'from' and 'to' dates are required when the sum of the Paid By amounts is not zero."</t>
  </si>
  <si>
    <t>Prepaid Item Paid Through Date must be provided when Prepaid Item Actual Payment Amount for Prepaid Interest exists and does not equal $0.</t>
  </si>
  <si>
    <t xml:space="preserve">For Prepaid Interest, Fee Paid to Type is required. When Fee Paid to Type equals "Other", the Fee Paid To Type Other Description is required. </t>
  </si>
  <si>
    <t>For Prepaid Interest, Fee Paid to Type  must be a valid enumeration. When Fee Paid to Type equals "Other", the Fee Paid To Type Other Description must be "BrokerAffiliate" or "LenderAffiliate".</t>
  </si>
  <si>
    <t>Refinance: "UCD File Error: /PREPAID_ITEM/PREPAID_ITEM_PAYMENTS/PREPAID_ITEM_PAYMENT/PrepaidItemPaymentPaidByType is required and must be one of 'Buyer', 'Lender' or 'ThirdParty' when PrepaidItemActualPaymentAmount is not equal to "0" for (LoanPurposeType = 'Refinance' and prepaid item "'+%Prepaid Item Type (Subject Loan: UCD)%+'")."</t>
  </si>
  <si>
    <t xml:space="preserve">When Prepaid Item Type is equal to 'PrepaidInterest', Prepaid Actual Payment Amount must be provided, even if a $0 value. </t>
  </si>
  <si>
    <t xml:space="preserve">1/2: This data point = "InitialEscrowPaymentAtClosing" is missing from DOCUMENT
</t>
  </si>
  <si>
    <t>An Integrated Disclosure Section Type of 'InitialEscrowPaymentAtClosing' is required in the submission.</t>
  </si>
  <si>
    <t>CRIT0082</t>
  </si>
  <si>
    <t>"The Initial Escrow Payment At Closing Section heading and amount are required."</t>
  </si>
  <si>
    <t>2/2: More than one occurrence of this data point = "InitialEscrowPaymentAtClosing" exists in DOCUMENT</t>
  </si>
  <si>
    <t>The submission cannot have more than one occurrence of an Integrated Disclosure Section Type equal to 'InitialEscrowPaymentAtClosing'. Please correct the data and resubmit.</t>
  </si>
  <si>
    <t>CRIT0083</t>
  </si>
  <si>
    <t>"The Initial Escrow Payment At Closing Section heading must be provided only once."</t>
  </si>
  <si>
    <t>An Integrated Disclosure Section Total Amount for Initial Escrow Payment At Closing is required in the submission, even if a $0 value.</t>
  </si>
  <si>
    <t>For Initial Escrow Payment At Closing, Escrow Item Type must be a valid enumeration.</t>
  </si>
  <si>
    <t>CRIT0255</t>
  </si>
  <si>
    <t>"The '"+%Escrow Item Type (Subject Loan: UCD)%+"' is not a valid escrow item."</t>
  </si>
  <si>
    <t xml:space="preserve">For Initial Escrow Payment At Closing, Escrow Item Type is required and must be a valid enumeration. When Escrow Item Type equals "Other", the Escrow Item Type Other Description is required. </t>
  </si>
  <si>
    <t>CRIT0256</t>
  </si>
  <si>
    <t>"A valid Escrow item is required with the Paid By amount '"+%Escrow Item Actual Payment Amount (Subject Loan: UCD)%+"'."</t>
  </si>
  <si>
    <t>CRIT0253</t>
  </si>
  <si>
    <t>UCD file error: /ESCROW_ITEM/ESCROW_ITEM_DETAIL/EscrowItemTypeOtherDescription is required for EscrowItemType = 'Other'.</t>
  </si>
  <si>
    <t>Must exist for all loans for each EscrowItemType in the UCD file that represents an escrow item reported on the CD under G. Initial Escrow Payment at Closing</t>
  </si>
  <si>
    <t>Integrated Disclosure Section Type is required for all Escrow Item Types.</t>
  </si>
  <si>
    <t>CRIT0250</t>
  </si>
  <si>
    <t xml:space="preserve">"UCD File Error: /ESCROW_ITEM/ESCROW_ITEM_DETAIL/IntegratedDisclosureSectionType = 'InitialEscrowPaymentAtClosing' is required for the '"+%Escrow Item Type (Subject Loan: UCD)%+"' escrow item."
</t>
  </si>
  <si>
    <t>CRIT0251</t>
  </si>
  <si>
    <t>"The section heading must be 'InitialEscrowPaymentAtClosing' instead of '"+%Integrated Disclosure Section Type (Subject Loan: Escrow: UCD)%+"' for the '"+%Escrow Item Type (Subject Loan: UCD)%+"' escrow item."</t>
  </si>
  <si>
    <t>Escrow Monthly Payment Amount cannot be $0 when Escrow Item Actual Payment Amount exists and does not equal $0.</t>
  </si>
  <si>
    <t>CRIT0259</t>
  </si>
  <si>
    <t>"The '$ per month' is required for the escrow item '"+%Escrow Item Type (Subject Loan: UCD)%+"' when at least one Paid By amount  is not equal to '$0'."</t>
  </si>
  <si>
    <t>2/2: This data point = "0" when EscrowItemActualPaymentAmount ≠ "0"</t>
  </si>
  <si>
    <t>Escrow Monthly Payment Amount must be provided when Escrow Item Actual Payment Amount exists and does not equal $0.</t>
  </si>
  <si>
    <t>CRIT0260</t>
  </si>
  <si>
    <t>A non-zero value for /ESCROW_ITEM/ESCROW_ITEM_DETAIL/EscrowMonthlyPaymentAmount is required for the escrow item '"+%Escrow Item Type (Subject Loan: UCD)%+"' when at least one instance of /ESCROW_ITEM/ESCROW_ITEM_PAYMENTS/ESCROW_ITEM_PAYMENT/EscrowItemActualPaymentAmount is not equal to '$0'.</t>
  </si>
  <si>
    <t xml:space="preserve">For Initial Escrow Payment At Closing, Fee Paid to Type is required. When Fee Paid to Type equals "Other", the Fee Paid To Type Other Description is required. </t>
  </si>
  <si>
    <t>CRIT0266</t>
  </si>
  <si>
    <t>"The type of entity to which the fee is being paid is required and must be one of 'Broker', 'Investor', 'Lender', 'ThirdPartyProvider', 'Other-BrokerAffiliate', or 'Other-LenderAffiliate' when the Paid By amount is not equal to '0' for the escrow item '"+%Escrow Item Type (Subject Loan: UCD)%+"'."</t>
  </si>
  <si>
    <t>For Initial Escrow Payment At Closing, Fee Paid to Type must be a valid enumeration. When Fee Paid to Type equals "Other", the Fee Paid To Type Other Description must be "BrokerAffiliate" or "LenderAffiliate".</t>
  </si>
  <si>
    <t>CRIT0267</t>
  </si>
  <si>
    <t>"UCD File Error: /ESCROW_ITEM/ESCROW_ITEM_DETAIL/FeePaidToTypeOtherDescription is required when FeePaidToType = 'Other' and must = 'BrokerAffiliate' or 'LenderAffiliate' for the escrow item '"+%Escrow Item Type (Subject Loan: UCD)%+"'."</t>
  </si>
  <si>
    <r>
      <t xml:space="preserve">For Initial Escrow Payment </t>
    </r>
    <r>
      <rPr>
        <sz val="9"/>
        <rFont val="Aptos Narrow"/>
        <family val="2"/>
        <scheme val="minor"/>
      </rPr>
      <t xml:space="preserve">At Closing, </t>
    </r>
    <r>
      <rPr>
        <sz val="9"/>
        <color theme="1"/>
        <rFont val="Aptos Narrow"/>
        <family val="2"/>
        <scheme val="minor"/>
      </rPr>
      <t xml:space="preserve">Escrow Item Payment Paid By Type is required. </t>
    </r>
  </si>
  <si>
    <t>CRIT0263</t>
  </si>
  <si>
    <t>Purchase: "UCD File Error: /ESCROW_ITEM/ESCROW_ITEM_PAYMENTS/ESCROW_ITEM_PAYMENT/EscrowItemPaymentPaidByType is required and must be one of 'Buyer', 'Lender', 'Seller' or 'ThirdParty' when EscrowItemActualPaymentAmount is not equal to "0" for (LoanPurposeType = 'Purchase' and escrow item '"+%Escrow Item Type (Subject Loan: UCD)%+"')."</t>
  </si>
  <si>
    <t>CRIT0265</t>
  </si>
  <si>
    <t>Refinance: "UCD File Error: /ESCROW_ITEM/ESCROW_ITEM_PAYMENTS/ESCROW_ITEM_PAYMENT/EscrowItemPaymentPaidByType is required and must be one of 'Buyer', 'Lender' or 'ThirdParty' when EscrowItemActualPaymentAmount is not equal to "0" for (LoanPurposeType = 'Refinance' and escrow item '"+%Escrow Item Type (Subject Loan: UCD)%+"')."</t>
  </si>
  <si>
    <t>For Initial Escrow Payment At Closing, Escrow Item Payment Paid By Type is required and must be a valid enumeration</t>
  </si>
  <si>
    <t>When Escrow Item Payment Paid By Type equals Seller, Loan Purpose must equal Purchase.</t>
  </si>
  <si>
    <r>
      <t xml:space="preserve">1/1: This data point is missing from ESCROW_ITEM when an EscrowItemType exists AND </t>
    </r>
    <r>
      <rPr>
        <b/>
        <sz val="9"/>
        <rFont val="Aptos Narrow"/>
        <family val="2"/>
        <scheme val="minor"/>
      </rPr>
      <t xml:space="preserve"> ≠</t>
    </r>
    <r>
      <rPr>
        <sz val="9"/>
        <rFont val="Aptos Narrow"/>
        <family val="2"/>
        <scheme val="minor"/>
      </rPr>
      <t xml:space="preserve"> "MortgageInsurance"</t>
    </r>
  </si>
  <si>
    <t xml:space="preserve">For Initial Escrow Payment At Closing, Escrow Item Actual Payment Amount is required. </t>
  </si>
  <si>
    <t>CRIT0262</t>
  </si>
  <si>
    <t>"A Paid By Amount is required for escrow item '"+%Escrow Item Type (Subject Loan: UCD)%+"'."</t>
  </si>
  <si>
    <t xml:space="preserve">1/2: This data point = "OtherCosts" is missing from DOCUMENT
</t>
  </si>
  <si>
    <t>An Integrated Disclosure Section Type of 'OtherCosts' is required in the submission.</t>
  </si>
  <si>
    <t>CRIT0084</t>
  </si>
  <si>
    <t>"The Other Costs Section heading and amount are required."</t>
  </si>
  <si>
    <t>2/2: More than one occurrence of this data point = "OtherCosts" exists in DOCUMENT</t>
  </si>
  <si>
    <t>The submission cannot have more than one occurrence of an Integrated Disclosure Section Type equal to 'OtherCosts'. Please correct the data and resubmit.</t>
  </si>
  <si>
    <t>CRIT0085</t>
  </si>
  <si>
    <t>"The Other Costs Section heading must be provided only once."</t>
  </si>
  <si>
    <t>An Integrated Disclosure Section Total Amount for Other Costs is required in the submission, even if a $0 value.</t>
  </si>
  <si>
    <t xml:space="preserve">For Other Costs, Fee Paid to Type is required. When Fee Paid to Type equals "Other", the Fee Paid To Type Other Description is required. </t>
  </si>
  <si>
    <t>CRIT0140</t>
  </si>
  <si>
    <t>"The type of entity to which the fee is being paid is required and must be either 'Broker', 'Investor', 'Lender', 'ThirdPartyProvider' or 'Other' for the fee type of '"+%Fee Type (Subject Loan: UCD)%+"' in the '"+%Integrated Disclosure Section Type (Subject Loan: Fee Information: UCD)%+"' section."</t>
  </si>
  <si>
    <t>For Other Costs, Fee Paid to Type must be a valid enumeration. When Fee Paid to Type equals "Other", the Fee Paid To Type Other Description must be "BrokerAffiliate" or "LenderAffiliate".</t>
  </si>
  <si>
    <t>CRIT0139</t>
  </si>
  <si>
    <t>CRIT0144</t>
  </si>
  <si>
    <t>CRIT0143</t>
  </si>
  <si>
    <t>"UCD File Error: /FEE/FEE_DETAIL/FeePaidToTypeOtherDescription must = 'BrokerAffiliate' or 'LenderAffiliate' in the '"+%Integrated Disclosure Section Type (Subject Loan: Fee Information: UCD)%+"' section."</t>
  </si>
  <si>
    <t>For Other Costs, when Fee Actual Payment Amount is provided, Fee Payment Paid By Type is required to identify who paid the fee.</t>
  </si>
  <si>
    <t>(Purchase) "UCD File Error: /FEE/FEE_PAYMENTS/FEE_PAYMENT/FeePaymentPaidByType is required and must be one of 'Buyer', 'Lender', 'Seller' or 'ThirdParty' for LoanPurposeType = 'Purchase', when FeeActualPaymentAmount is not '0' for the item '"+%Fee Type (Subject Loan: UCD)%+"' in the '"+%Integrated Disclosure Section Type (Subject Loan: Fee Information: UCD)%+"' section."</t>
  </si>
  <si>
    <t>(Refinance) "UCD File Error: /FEE/FEE_PAYMENTS/FEE_PAYMENT/FeePaymentPaidByType is required and must = one of 'Buyer', 'Lender' or 'ThirdParty' for LoanPurposeType = "Refinance" when FeeActualPaymentAmount is not "0" for the item '"+%Fee Type (Subject Loan: UCD)%+"' in the '"+%Integrated Disclosure Section Type (Subject Loan: Fee Information: UCD)%+"' section."</t>
  </si>
  <si>
    <t xml:space="preserve">For Other Costs, Fee Payment Paid By Type  must be a valid enumeration. 
</t>
  </si>
  <si>
    <t xml:space="preserve">For Other Costs, Fee Actual Payment Amount is required for all fees. </t>
  </si>
  <si>
    <t xml:space="preserve">1/2: This data point = "TotalOtherCosts" is missing from DOCUMENT
</t>
  </si>
  <si>
    <t>An Integrated Disclosure Section Type of 'TotalOtherCosts' is required in the submission.</t>
  </si>
  <si>
    <t>CRIT0086</t>
  </si>
  <si>
    <t>"The Total Other Costs Section heading and amount are required."</t>
  </si>
  <si>
    <t>2/2: More than one occurrence of this data point = "TotalOtherCosts" exists in DOCUMENT</t>
  </si>
  <si>
    <t>The submission cannot have more than one occurrence of an Integrated Disclosure Section Type equal to 'TotalOtherCosts'. Please correct the data and resubmit.</t>
  </si>
  <si>
    <t>CRIT0087</t>
  </si>
  <si>
    <t>"The Total Other Costs Section heading must be provided only once."</t>
  </si>
  <si>
    <t>An Integrated Disclosure Section Total Amount for Total Other Costs is required in the submission, even if a $0 value.</t>
  </si>
  <si>
    <t xml:space="preserve">1/2: This data point = "TotalClosingCosts" is missing from DOCUMENT
</t>
  </si>
  <si>
    <t>An Integrated Disclosure Section Type of 'TotalClosingCosts' is required in the submission.</t>
  </si>
  <si>
    <t>CRIT0089</t>
  </si>
  <si>
    <t>"The Total Closing Costs Section heading must be provided only twice."</t>
  </si>
  <si>
    <t>2/2: More than two occurrences of this data point = "TotalClosingCosts" exist in DOCUMENT</t>
  </si>
  <si>
    <t>The submission cannot have more than one occurrence of an Integrated Disclosure Section Type equal to 'TotalClosingCosts' with Integrated Disclosure SubSection Type of 'LenderCredits'. Please correct the data and resubmit.</t>
  </si>
  <si>
    <t>CRIT0088</t>
  </si>
  <si>
    <t>"The Total Closing Costs section heading and amount are required."</t>
  </si>
  <si>
    <t>An Integrated Disclosure Section Total Amount for Total Closing Costs is required in the submission, even if a $0 value.</t>
  </si>
  <si>
    <r>
      <t xml:space="preserve"> TotalClosingCosts (</t>
    </r>
    <r>
      <rPr>
        <i/>
        <sz val="9"/>
        <color theme="1"/>
        <rFont val="Aptos Narrow"/>
        <family val="2"/>
        <scheme val="minor"/>
      </rPr>
      <t>second instance)</t>
    </r>
  </si>
  <si>
    <t>An Integrated Disclosure Subsection Type of 'LenderCredits' is required in the submission, even if a $0 value.</t>
  </si>
  <si>
    <t>CRIT0090</t>
  </si>
  <si>
    <t>"Lender Credits must be delivered in the Total Closing Costs Section."</t>
  </si>
  <si>
    <t>CRIT0091</t>
  </si>
  <si>
    <t>"Only one Lender Credits line item is allowed in the Total Closing Costs Section."</t>
  </si>
  <si>
    <t>A Lender Credit Tolerance Cure Amount must be provided even if $0 when an Integrated Disclosure Subsection Type of Lender Credits exists and does not equal $0.</t>
  </si>
  <si>
    <t>CRIT0093</t>
  </si>
  <si>
    <t>"The tolerance cure amount must be provided when the Lender Credits amount is not $0."</t>
  </si>
  <si>
    <t>When an Integrated Disclosure Subsection Type of Lender Credits exists, an Integrated Disclosure Subsection Payment Amount must be provided, even if a $0 value.</t>
  </si>
  <si>
    <t>CRIT0094</t>
  </si>
  <si>
    <t>"An amount must be provided for Lender Credits."</t>
  </si>
  <si>
    <t>CRIT0095</t>
  </si>
  <si>
    <t>"Only one line item may be provided for the Lender Credits amount."</t>
  </si>
  <si>
    <t>The Payment Frequency Type provided for Period Principal &amp; Interest must match the Payment Frequency Type provided for Estimated Total Period Amount.</t>
  </si>
  <si>
    <t>CRIT0052</t>
  </si>
  <si>
    <t>"The "+%Payment Frequency Type (Subject Loan: Payment: UCD)%+" payment frequency for the Loan Terms Principal and Interest is not consistent with the "+%Payment Frequency Type (Subject Loan: Projected Payment: UCD)%+" payment frequency for the first projected payments set starting at year "+%Projected Payment Calculation Period Start Number (Subject Loan: UCD)%.</t>
  </si>
  <si>
    <t>Payment Frequency Type for Estimated Total Period Amount is required and must be a valid enumeration.</t>
  </si>
  <si>
    <t>When Amortization Type is equal to "Adjustable Rate" the First Rate Change Months Count must be provided.</t>
  </si>
  <si>
    <t>DQC402
CRIT0214</t>
  </si>
  <si>
    <t>"The number of months at which the first interest rate adjustment occurs is required for ARMs."</t>
  </si>
  <si>
    <t>DQR362
CRIT0215</t>
  </si>
  <si>
    <t>"The number of months at which the first interest rate change occurs must be greater than 0."</t>
  </si>
  <si>
    <t>For ARM loans with a first interest rate change within the first 5 years, the Qualified Mortgage Short Reset ARM APR Percent must be provided.</t>
  </si>
  <si>
    <t>DQC3002
CRIT0212</t>
  </si>
  <si>
    <t>Qualified Mortgage Short Reset ARM APR Percent is required when the first interest rate change is within the first 5 years.</t>
  </si>
  <si>
    <t>For ARM loans with a first interest rate change within the first 5 years, the Qualified Mortgage Short Reset ARM APR Percent must be greater than 0%.</t>
  </si>
  <si>
    <t>DQC3003
CRIT0213</t>
  </si>
  <si>
    <t>Qualified Mortgage Short Reset ARM APR Percent must be greater than 0%.</t>
  </si>
  <si>
    <t>For ARM loans with a first interest rate change within the first 5 years, the Qualified Mortgage Short Reset ARM APR Percent cannot be a negative value.</t>
  </si>
  <si>
    <t>© 2025 Freddie Mac and Fannie Mae. All rights reserved. Trademarks are the property of their respective owners.
This document relates to the Uniform Mortgage Data Program®, an effort undertaken jointly by Freddie Mac and Fannie Mae at the direction of the Federal Housing Finance Agency.</t>
  </si>
  <si>
    <t>Context</t>
  </si>
  <si>
    <t xml:space="preserve">UCD Dataset v2.0
Data Points with Critical Edits </t>
  </si>
  <si>
    <t>Numeric 3   
Must be &gt; "0"</t>
  </si>
  <si>
    <t>Percent 3.4   
Must be &gt; "0"</t>
  </si>
  <si>
    <t xml:space="preserve">ARM </t>
  </si>
  <si>
    <t>Reg Z / QM</t>
  </si>
  <si>
    <t xml:space="preserve"> Borrower Did Not Shop For line item</t>
  </si>
  <si>
    <t>ucd:FeeItemType</t>
  </si>
  <si>
    <t xml:space="preserve"> Borrower Did Shop For line item</t>
  </si>
  <si>
    <t>MESSAGE/DOCUMENT_SETS/DOCUMENT_SET/DOCUMENTS/DOCUMENT/DEAL_SETS/DEAL_SET/DEALS/DEAL/LOANS/LOAN/FEE_INFORMATION/FEES/FEE[IntegratedDisclosureSectionType="ServicesBorrowerShopFor"]/FEE_DETAIL/EXTENSION/OTHER/ucd:FEE_DETAIL_EXTENSION</t>
  </si>
  <si>
    <t>Recording Fee For Deed | ...Mortgage line item</t>
  </si>
  <si>
    <t>MESSAGE/DOCUMENT_SETS/DOCUMENT_SET/DOCUMENTS/DOCUMENT/DEAL_SETS/DEAL_SET/DEALS/DEAL/LOANS/LOAN/FEE_INFORMATION/FEES/FEE[IntegratedDisclosureSectionType="TaxesAndOtherGovernmentFees"]/FEE_DETAIL/EXTENSION/OTHER/ucd:FEE_DETAIL_EXTENSION</t>
  </si>
  <si>
    <t>UCD v2.0 Conditionality Details</t>
  </si>
  <si>
    <t>Critical Edit will fire for UCD v2.0 when:</t>
  </si>
  <si>
    <t>Origination fee line item</t>
  </si>
  <si>
    <t>MESSAGE/DOCUMENT_SETS/DOCUMENT_SET/DOCUMENTS/DOCUMENT/DEAL_SETS/DEAL_SET/DEALS/DEAL/LOANS/LOAN/FEE_INFORMATION/FEES/FEE[IntegratedDisclosureSectionType="OriginationCharges"]/FEE_DETAIL/EXTENSION/OTHER/ucd:FEE_DETAIL_EXTENSION</t>
  </si>
  <si>
    <t>ucd:FeeItemTypeOtherDescription</t>
  </si>
  <si>
    <t>MESSAGE/DOCUMENT_SETS/DOCUMENT_SET/DOCUMENTS/DOCUMENT/DEAL_SETS/DEAL_SET/DEALS/DEAL/LOANS/LOAN/FEE_INFORMATION/FEES/FEE[IntegratedDisclosureSectionType="ServicesBorrowerDidNotShopFor"]/FEE_DETAIL/EXTENSION/OTHER/ucd:FEE_DETAIL_EXTENSION</t>
  </si>
  <si>
    <t>Recording Fee Total</t>
  </si>
  <si>
    <t>Other Costs line item</t>
  </si>
  <si>
    <t>MESSAGE/DOCUMENT_SETS/DOCUMENT_SET/DOCUMENTS/DOCUMENT/DEAL_SETS/DEAL_SET/DEALS/DEAL/LOANS/LOAN/FEE_INFORMATION/FEES/FEE[IntegratedDisclosureSectionType="OtherCosts"]/FEE_DETAIL/EXTENSION/OTHER/ucd:FEE_DETAIL_EXTENSION</t>
  </si>
  <si>
    <t>"A valid fee is required for the Paid By amount of '"+%Fee Actual Payment Amount (Subject Loan: UCD)%+"' paid to '"+%Full Name (Subject Loan: Fee Information: UCD)%+"'  in the Origination Charges section."</t>
  </si>
  <si>
    <t>Must exist for all loans when ucd:FeeItemType = "LoanDiscountPoints"</t>
  </si>
  <si>
    <t>1/1: This data point = "OriginationCharges" is missing from FEE_DETAIL when ucd:FeeItemType = LoanDiscountPoints</t>
  </si>
  <si>
    <t>Must exist for all loans when IntegratedDisclosureSectionType = "OriginationCharges" AND ucd:FeeItemType = "LoanDiscountPoints" AND FeeActualPaymentAmount ≠ "0"</t>
  </si>
  <si>
    <t xml:space="preserve">1/1: This data point is missing from FEE_DETAIL when ucd:FeeItemType = "LoanDiscountPoints" AND IntegratedDisclosureSectionType = "OriginationCharges" AND FeeActualPaymentAmount ≠ "0"
 </t>
  </si>
  <si>
    <t>Must exist for all loans when IntegratedDisclosureSectionType = "OriginationCharges" AND ucd:FeeItemType = "LoanDiscountPoints" AND FeeTotalPercent ≠ "0"</t>
  </si>
  <si>
    <t xml:space="preserve">Must exist for all loans when IntegratedDisclosureSectionType = "OriginationCharges" AND ucd:FeeItemType = "Other" 
</t>
  </si>
  <si>
    <t>Must exist for all loans for each ucd:FeeItemType in the UCD file that represents a fee reported on the CD under A. Origination Charges</t>
  </si>
  <si>
    <t xml:space="preserve">Must exist for all loans when IntegratedDisclosureSectionType = "ServicesBorrowerDidNotShopFor" AND ucd:FeeItemType = "Other" 
</t>
  </si>
  <si>
    <t>Must exist for all loans for each ucd:FeeItemType in the UCD file that represents a fee reported on the CD under B. Services Borrower Did Not Shop For</t>
  </si>
  <si>
    <t xml:space="preserve">Must exist for all loans when IntegratedDisclosureSectionType = "ServicesBorrowerDidShopFor" AND ucd:FeeItemType = "Other"
</t>
  </si>
  <si>
    <t>Must exist for all loans for each ucd:FeeItemType in the UCD file that represents a fee reported on the CD under C. ServicesBorrowerDidShopFor</t>
  </si>
  <si>
    <t>2/2: More than one occurrence of ucd:FeeItemType = "RecordingFeeForDeed" OR "RecordingFeeForMortgage" exists in DOCUMENT</t>
  </si>
  <si>
    <t>Must exist for all loans for each ucd:FeeItemType in the UCD file that represents a recording fee reported on the CD under E. Taxes and Other Government Fees</t>
  </si>
  <si>
    <t>1/1: This data point = "TaxesAndOtherGovernmentFees" is missing from FEE_DETAIL when (ucd:FeeItemType = "RecordingFeeForDeed") OR when (ucd:FeeItemType = "RecordingFeeForMortgage")</t>
  </si>
  <si>
    <t xml:space="preserve">Must exist for all loans only when IntegratedDisclosureSectionType = "TaxesAndOtherGovernmentFees" AND (ucd:FeeItemType = "RecordingFeeForDeed" OR "RecordingFeeForMortgage") 
</t>
  </si>
  <si>
    <t>1/1: This data point is missing from FEE_DETAIL when [(IntegratedDisclosureSectionType = "TaxesAndOtherGovernmentFees" AND (ucd:FeeItemType = "RecordingFeeForDeed" OR RecordingFeeForMortgage")]</t>
  </si>
  <si>
    <t xml:space="preserve">Must exist for all loans when ucd:FeeItemType = "RecordingFeeTotal" </t>
  </si>
  <si>
    <t xml:space="preserve">1/1: This data point = "TaxesAndOtherGovernmentFees" is missing from FEE_DETAIL when ucd:FeeItemType = "RecordingFeeTotal" </t>
  </si>
  <si>
    <t>Must exist for all loans when IntegratedDisclosureSectionType = "TaxesAndOtherGovernmentFees" AND ucd:FeeItemType = "RecordingFeeTotal" AND FeeActualPaymentAmount ≠ "0"</t>
  </si>
  <si>
    <t xml:space="preserve">Must exist for all loans when IntegratedDisclosureSectionType = "TaxesAndOtherGovernmentFees" AND ucd:FeeItemType = "RecordingFeeTotal" </t>
  </si>
  <si>
    <t>Must exist for all loans for each ucd:FeeItemType in the UCD file that represents a transfer tax reported on the CD under E. Taxes And Other Government Fees</t>
  </si>
  <si>
    <t xml:space="preserve">Must exist for all loans when IntegratedDisclosureSectionType = "OtherCosts" AND ucd:FeeItemType = "Other"
</t>
  </si>
  <si>
    <t>Must exist for all loans for each ucd:FeeItemType in the UCD file that represents a fee reported on the CD under H. Other</t>
  </si>
  <si>
    <t>Document Version 1.00</t>
  </si>
  <si>
    <t>CR</t>
  </si>
  <si>
    <t/>
  </si>
  <si>
    <t>MESSAGE/DOCUMENT_SETS/DOCUMENT_SET/DOCUMENTS/DOCUMENT/DEAL_SETS/DEAL_SET/DEALS/DEAL/COLLATERALS/COLLATERAL/SUBJECT_PROPERTY/ADDRESS</t>
  </si>
  <si>
    <t>MESSAGE/DOCUMENT_SETS/DOCUMENT_SET/DOCUMENTS/DOCUMENT/DEAL_SETS/DEAL_SET/DEALS/DEAL/COLLATERALS/COLLATERAL/SUBJECT_PROPERTY/PROPERTY_DETAIL</t>
  </si>
  <si>
    <t>MESSAGE/DOCUMENT_SETS/DOCUMENT_SET/DOCUMENTS/DOCUMENT/DEAL_SETS/DEAL_SET/DEALS/DEAL/COLLATERALS/COLLATERAL/SUBJECT_PROPERTY/PROPERTY_VALUATIONS/PROPERTY_VALUATION/PROPERTY_VALUATION_DETAIL</t>
  </si>
  <si>
    <t>MESSAGE/DOCUMENT_SETS/DOCUMENT_SET/DOCUMENTS/DOCUMENT/DEAL_SETS/DEAL_SET/DEALS/DEAL/COLLATERALS/COLLATERAL/SUBJECT_PROPERTY/SALES_CONTRACTS/SALES_CONTRACT/SALES_CONTRACT_DETAIL</t>
  </si>
  <si>
    <t>IF LoanPurposeType = "Purchase"</t>
  </si>
  <si>
    <t>IF LoanPurposeType = "Purchase" AND PersonalPropertyIncludedIndicator = "true"</t>
  </si>
  <si>
    <t>IF LoanPurposeType = "Purchase" AND 
PersonalPropertyIncludedIndicator = "false"</t>
  </si>
  <si>
    <t>MESSAGE/DOCUMENT_SETS/DOCUMENT_SET/DOCUMENTS/DOCUMENT/DEAL_SETS/DEAL_SET/DEALS/DEAL/LIABILITIES/LIABILITY/LIABILITY_DETAIL</t>
  </si>
  <si>
    <t>IF LiabilityType = "Other"</t>
  </si>
  <si>
    <t>MESSAGE/DOCUMENT_SETS/DOCUMENT_SET/DOCUMENTS/DOCUMENT/DEAL_SETS/DEAL_SET/DEALS/DEAL/LIABILITIES/LIABILITY/LIABILITY_DETAIL/EXTENSION/OTHER</t>
  </si>
  <si>
    <t>MESSAGE/DOCUMENT_SETS/DOCUMENT_SET/DOCUMENTS/DOCUMENT/DEAL_SETS/DEAL_SET/DEALS/DEAL/LOANS/LOAN/AMORTIZATION/AMORTIZATION_RULE</t>
  </si>
  <si>
    <t>MESSAGE/DOCUMENT_SETS/DOCUMENT_SET/DOCUMENTS/DOCUMENT/DEAL_SETS/DEAL_SET/DEALS/DEAL/LOANS/LOAN/BUYDOWN/BUYDOWN_OCCURRENCES/BUYDOWN_OCCURRENCE</t>
  </si>
  <si>
    <t>BuydownInitialEffectiveInterestRatePercent</t>
  </si>
  <si>
    <t>MESSAGE/DOCUMENT_SETS/DOCUMENT_SET/DOCUMENTS/DOCUMENT/DEAL_SETS/DEAL_SET/DEALS/DEAL/LOANS/LOAN/CLOSING_INFORMATION/CLOSING_ADJUSTMENT_ITEMS/CLOSING_ADJUSTMENT_ITEM/CLOSING_ADJUSTMENT_ITEM_DETAIL</t>
  </si>
  <si>
    <t>MESSAGE/DOCUMENT_SETS/DOCUMENT_SET/DOCUMENTS/DOCUMENT/DEAL_SETS/DEAL_SET/DEALS/DEAL/LOANS/LOAN/CLOSING_INFORMATION/CLOSING_ADJUSTMENT_ITEMS/CLOSING_ADJUSTMENT_ITEM/CLOSING_ADJUSTMENT_ITEM_PAID_BY/LEGAL_ENTITY/LEGAL_ENTITY_DETAIL</t>
  </si>
  <si>
    <t>MESSAGE/DOCUMENT_SETS/DOCUMENT_SET/DOCUMENTS/DOCUMENT/DEAL_SETS/DEAL_SET/DEALS/DEAL/LOANS/LOAN/CLOSING_INFORMATION/CLOSING_ADJUSTMENT_ITEMS/CLOSING_ADJUSTMENT_ITEM/CLOSING_ADJUSTMENT_ITEM_PAID_BY/INDIVIDUAL/NAME</t>
  </si>
  <si>
    <t>MESSAGE/DOCUMENT_SETS/DOCUMENT_SET/DOCUMENTS/DOCUMENT/DEAL_SETS/DEAL_SET/DEALS/DEAL/LOANS/LOAN/CLOSING_INFORMATION/CLOSING_COST_FUNDS/CLOSING_COST_FUND</t>
  </si>
  <si>
    <t>ClosingCostFundAmount</t>
  </si>
  <si>
    <t xml:space="preserve">IF LoanPurposeType = "Purchase" </t>
  </si>
  <si>
    <t>MESSAGE/DOCUMENT_SETS/DOCUMENT_SET/DOCUMENTS/DOCUMENT/DEAL_SETS/DEAL_SET/DEALS/DEAL/LOANS/LOAN/CLOSING_INFORMATION/CLOSING_INFORMATION_DETAIL</t>
  </si>
  <si>
    <t xml:space="preserve">8.827
</t>
  </si>
  <si>
    <t>MESSAGE/DOCUMENT_SETS/DOCUMENT_SET/DOCUMENTS/DOCUMENT/DEAL_SETS/DEAL_SET/DEALS/DEAL/LOANS/LOAN/CONSTRUCTION</t>
  </si>
  <si>
    <t>IF ConstructionLoanIndicator = "true"</t>
  </si>
  <si>
    <t>MESSAGE/DOCUMENT_SETS/DOCUMENT_SET/DOCUMENTS/DOCUMENT/DEAL_SETS/DEAL_SET/DEALS/DEAL/LOANS/LOAN/DOCUMENT_SPECIFIC_DATA_SETS/DOCUMENT_SPECIFIC_DATA_SET/INTEGRATED_DISCLOSURE/CASH_TO_CLOSE_ITEMS/CASH_TO_CLOSE_ITEM</t>
  </si>
  <si>
    <t>MESSAGE/DOCUMENT_SETS/DOCUMENT_SET/DOCUMENTS/DOCUMENT/DEAL_SETS/DEAL_SET/DEALS/DEAL/LOANS/LOAN/DOCUMENT_SPECIFIC_DATA_SETS/DOCUMENT_SPECIFIC_DATA_SET/INTEGRATED_DISCLOSURE/ESTIMATED_PROPERTY_COST/ESTIMATED_PROPERTY_COST_COMPONENTS/ESTIMATED_PROPERTY_COST_COMPONENT</t>
  </si>
  <si>
    <t>MESSAGE/DOCUMENT_SETS/DOCUMENT_SET/DOCUMENTS/DOCUMENT/DEAL_SETS/DEAL_SET/DEALS/DEAL/LOANS/LOAN/DOCUMENT_SPECIFIC_DATA_SETS/DOCUMENT_SPECIFIC_DATA_SET/INTEGRATED_DISCLOSURE/ESTIMATED_PROPERTY_COST/ESTIMATED_PROPERTY_COST_DETAIL</t>
  </si>
  <si>
    <t>ProjectedPaymentEstimatedTaxesInsuranceAssessmentTotalAmount</t>
  </si>
  <si>
    <t>MESSAGE/DOCUMENT_SETS/DOCUMENT_SET/DOCUMENTS/DOCUMENT/DEAL_SETS/DEAL_SET/DEALS/DEAL/LOANS/LOAN/DOCUMENT_SPECIFIC_DATA_SETS/DOCUMENT_SPECIFIC_DATA_SET/INTEGRATED_DISCLOSURE/INTEGRATED_DISCLOSURE_DETAIL</t>
  </si>
  <si>
    <t>Gray Bar Heading</t>
  </si>
  <si>
    <t>IF DocumentTypeOtherDescription = "ClosingDisclosure:AlternateForm"</t>
  </si>
  <si>
    <t>MESSAGE/DOCUMENT_SETS/DOCUMENT_SET/DOCUMENTS/DOCUMENT/DEAL_SETS/DEAL_SET/DEALS/DEAL/LOANS/LOAN/DOCUMENT_SPECIFIC_DATA_SETS/DOCUMENT_SPECIFIC_DATA_SET/INTEGRATED_DISCLOSURE/PROJECTED_PAYMENTS/PROJECTED_PAYMENT</t>
  </si>
  <si>
    <t>MESSAGE/DOCUMENT_SETS/DOCUMENT_SET/DOCUMENTS/DOCUMENT/DEAL_SETS/DEAL_SET/DEALS/DEAL/LOANS/LOAN/FEE_INFORMATION/FEES_SUMMARY/FEE_SUMMARY_DETAIL</t>
  </si>
  <si>
    <t>MESSAGE/DOCUMENT_SETS/DOCUMENT_SET/DOCUMENTS/DOCUMENT/DEAL_SETS/DEAL_SET/DEALS/DEAL/LOANS/LOAN/HIGH_COST_MORTGAGES/HIGH_COST_MORTGAGE</t>
  </si>
  <si>
    <t>MESSAGE/DOCUMENT_SETS/DOCUMENT_SET/DOCUMENTS/DOCUMENT/DEAL_SETS/DEAL_SET/DEALS/DEAL/LOANS/LOAN/LATE_CHARGE/EXTENSION/OTHER/gse:LATE_CHARGE_RULES/gse:LATE_CHARGE_RULE</t>
  </si>
  <si>
    <t>MESSAGE/DOCUMENT_SETS/DOCUMENT_SET/DOCUMENTS/DOCUMENT/DEAL_SETS/DEAL_SET/DEALS/DEAL/LOANS/LOAN/LOAN_DETAIL</t>
  </si>
  <si>
    <t>MESSAGE/DOCUMENT_SETS/DOCUMENT_SET/DOCUMENTS/DOCUMENT/DEAL_SETS/DEAL_SET/DEALS/DEAL/LOANS/LOAN/LOAN_PRODUCT/LOAN_PRICE_QUOTES/LOAN_PRICE_QUOTE/LOAN_PRICE_QUOTE_DETAIL</t>
  </si>
  <si>
    <t>MESSAGE/DOCUMENT_SETS/DOCUMENT_SET/DOCUMENTS/DOCUMENT/DEAL_SETS/DEAL_SET/DEALS/DEAL/LOANS/LOAN/MATURITY/MATURITY_RULE</t>
  </si>
  <si>
    <t>MESSAGE/DOCUMENT_SETS/DOCUMENT_SET/DOCUMENTS/DOCUMENT/DEAL_SETS/DEAL_SET/DEALS/DEAL/LOANS/LOAN/PAYMENT/PAYMENT_RULE</t>
  </si>
  <si>
    <t>MESSAGE/DOCUMENT_SETS/DOCUMENT_SET/DOCUMENTS/DOCUMENT/DEAL_SETS/DEAL_SET/DEALS/DEAL/LOANS/LOAN/QUALIFIED_MORTGAGE/EXEMPTIONS/EXEMPTION</t>
  </si>
  <si>
    <t xml:space="preserve">IF AbilityToRepayMethodType = "Exempt" </t>
  </si>
  <si>
    <t>MESSAGE/DOCUMENT_SETS/DOCUMENT_SET/DOCUMENTS/DOCUMENT/DEAL_SETS/DEAL_SET/DEALS/DEAL/LOANS/LOAN/QUALIFIED_MORTGAGE/QUALIFIED_MORTGAGE_DETAIL</t>
  </si>
  <si>
    <t>MESSAGE/DOCUMENT_SETS/DOCUMENT_SET/DOCUMENTS/DOCUMENT/DEAL_SETS/DEAL_SET/DEALS/DEAL/LOANS/LOAN/TERMS_OF_LOAN</t>
  </si>
  <si>
    <t>MESSAGE/DOCUMENT_SETS/DOCUMENT_SET/DOCUMENTS/DOCUMENT/DEAL_SETS/DEAL_SET/DEALS/DEAL/LOANS/LOAN/UNDERWRITING/AUTOMATED_UNDERWRITINGS/AUTOMATED_UNDERWRITING</t>
  </si>
  <si>
    <t>IF LoanManualUnderwritingIndicator = "false"</t>
  </si>
  <si>
    <t>MESSAGE/DOCUMENT_SETS/DOCUMENT_SET/DOCUMENTS/DOCUMENT/DEAL_SETS/DEAL_SET/DEALS/DEAL/LOANS/LOAN/UNDERWRITING/UNDERWRITING_DETAIL</t>
  </si>
  <si>
    <t xml:space="preserve">MISMO v3.3.0 Data Point Name / Enum
</t>
  </si>
  <si>
    <t>IntegratedDisclosureSectionType = "PaidAlreadyByOrOnBehalfOfBorroweratClosing"</t>
  </si>
  <si>
    <t>v2.0 Unique ID</t>
  </si>
  <si>
    <t>UCD v2.0 Unique ID</t>
  </si>
  <si>
    <t xml:space="preserve">AF 10.10 </t>
  </si>
  <si>
    <t>XPath - MISMO v3.3.0</t>
  </si>
  <si>
    <t>CEM v1.00 for UCD v2.0  -  Phase 2 Critical Edits</t>
  </si>
  <si>
    <t>CEM v1.00 for UCD v2.0  -  Phase 1 Critical Edits</t>
  </si>
  <si>
    <r>
      <t xml:space="preserve">UCD v2.0 Conditionality Details
</t>
    </r>
    <r>
      <rPr>
        <b/>
        <sz val="9"/>
        <color rgb="FFFFC000"/>
        <rFont val="Aptos Narrow"/>
        <family val="2"/>
        <scheme val="minor"/>
      </rPr>
      <t>(used when MESSAGE/ABOUT_VERSIONS/ABOUT_VERSION/DataVersionIdentifier is present and equal to 'UCD2.0')</t>
    </r>
  </si>
  <si>
    <t xml:space="preserve">
2/2: This data point's value is null (blank)</t>
  </si>
  <si>
    <t>March 27, 2025</t>
  </si>
  <si>
    <t>UCD v2.0 CEM v1.00 - Phase 3 Critical Edits</t>
  </si>
  <si>
    <t>Phase</t>
  </si>
  <si>
    <t>Must exist for all loans when condition in Column K is met</t>
  </si>
  <si>
    <t>Amount 9.2   
- | 0 | +</t>
  </si>
  <si>
    <t>MESSAGE/DOCUMENT_SETS/DOCUMENT_SET/DOCUMENTS/DOCUMENT/DEAL_SETS/DEAL_SET/DEALS/DEAL/LOANS/LOAN/FEE_INFORMATION/FEES/FEE[IntegratedDisclosureSectionType="OriginationCharges"]/FEE_DETAIL</t>
  </si>
  <si>
    <t>Percent 3.4   
- | 0 | +</t>
  </si>
  <si>
    <r>
      <rPr>
        <b/>
        <sz val="10"/>
        <rFont val="Aptos Narrow"/>
        <family val="2"/>
        <scheme val="minor"/>
      </rPr>
      <t>UCD v2.0 Supported Enumerations OR Format | Sign</t>
    </r>
    <r>
      <rPr>
        <b/>
        <i/>
        <sz val="10"/>
        <rFont val="Aptos Narrow"/>
        <family val="2"/>
        <scheme val="minor"/>
      </rPr>
      <t xml:space="preserve">
</t>
    </r>
    <r>
      <rPr>
        <i/>
        <sz val="10"/>
        <rFont val="Aptos Narrow"/>
        <family val="2"/>
        <scheme val="minor"/>
      </rPr>
      <t xml:space="preserve">(The enums listed here may be a subset of MISMO v3.3.0 valid values) </t>
    </r>
  </si>
  <si>
    <t>MESSAGE/DOCUMENT_SETS/DOCUMENT_SET/DOCUMENTS/DOCUMENT/DEAL_SETS/DEAL_SET/DEALS/DEAL/LOANS/LOAN/FEE_INFORMATION/FEES/FEE[IntegratedDisclosureSectionType="OriginationCharges"]/FEE_PAYMENTS/FEE_PAYMENT</t>
  </si>
  <si>
    <t>Buyer | Lender | Seller : (LoanPurposeType = "Purchase") | ThirdParty</t>
  </si>
  <si>
    <t>Transfer tax  line item</t>
  </si>
  <si>
    <t>MESSAGE/DOCUMENT_SETS/DOCUMENT_SET/DOCUMENTS/DOCUMENT/DEAL_SETS/DEAL_SET/DEALS/DEAL/LOANS/LOAN/FEE_INFORMATION/FEES/FEE[IntegratedDisclosureSectionType="ServicesBorrowerDidNotShopFor"]/FEE_DETAIL</t>
  </si>
  <si>
    <t>MESSAGE/DOCUMENT_SETS/DOCUMENT_SET/DOCUMENTS/DOCUMENT/DEAL_SETS/DEAL_SET/DEALS/DEAL/LOANS/LOAN/FEE_INFORMATION/FEES/FEE[IntegratedDisclosureSectionType="ServicesBorrowerDidNotShopFor"]/FEE_PAYMENTS/FEE_PAYMENT</t>
  </si>
  <si>
    <t>MESSAGE/DOCUMENT_SETS/DOCUMENT_SET/DOCUMENTS/DOCUMENT/DEAL_SETS/DEAL_SET/DEALS/DEAL/LOANS/LOAN/FEE_INFORMATION/FEES/FEE[IntegratedDisclosureSectionType="ServicesBorrowerShopFor"]/FEE_DETAIL</t>
  </si>
  <si>
    <t>MESSAGE/DOCUMENT_SETS/DOCUMENT_SET/DOCUMENTS/DOCUMENT/DEAL_SETS/DEAL_SET/DEALS/DEAL/LOANS/LOAN/FEE_INFORMATION/FEES/FEE[IntegratedDisclosureSectionType="ServicesBorrowerShopFor"]/FEE_PAYMENTS/FEE_PAYMENT</t>
  </si>
  <si>
    <t>MESSAGE/DOCUMENT_SETS/DOCUMENT_SET/DOCUMENTS/DOCUMENT/DEAL_SETS/DEAL_SET/DEALS/DEAL/LOANS/LOAN/FEE_INFORMATION/FEES/FEE[IntegratedDisclosureSectionType="TaxesAndOtherGovernmentFees"]/FEE_DETAIL</t>
  </si>
  <si>
    <t>Recording Fee Total | Recording fee line item</t>
  </si>
  <si>
    <t>MESSAGE/DOCUMENT_SETS/DOCUMENT_SET/DOCUMENTS/DOCUMENT/DEAL_SETS/DEAL_SET/DEALS/DEAL/LOANS/LOAN/FEE_INFORMATION/FEES/FEE[IntegratedDisclosureSectionType="TaxesAndOtherGovernmentFees"]/FEE_PAYMENTS/FEE_PAYMENT</t>
  </si>
  <si>
    <t>Transfer Tax Line Item</t>
  </si>
  <si>
    <t>Prepaid Line Item</t>
  </si>
  <si>
    <t>MESSAGE/DOCUMENT_SETS/DOCUMENT_SET/DOCUMENTS/DOCUMENT/DEAL_SETS/DEAL_SET/DEALS/DEAL/LOANS/LOAN/CLOSING_INFORMATION/PREPAID_ITEMS/PREPAID_ITEM/PREPAID_ITEM_DETAIL</t>
  </si>
  <si>
    <t>Prepaid line Item</t>
  </si>
  <si>
    <t>Prepaid line item</t>
  </si>
  <si>
    <t>MESSAGE/DOCUMENT_SETS/DOCUMENT_SET/DOCUMENTS/DOCUMENT/DEAL_SETS/DEAL_SET/DEALS/DEAL/LOANS/LOAN/CLOSING_INFORMATION/PREPAID_ITEMS/PREPAID_ITEM/PREPAID_ITEM_PAYMENTS/PREPAID_ITEM_PAYMENT</t>
  </si>
  <si>
    <t xml:space="preserve">Prepaid Interest line item </t>
  </si>
  <si>
    <t>Escrow Payment at Closing line item</t>
  </si>
  <si>
    <t>MESSAGE/DOCUMENT_SETS/DOCUMENT_SET/DOCUMENTS/DOCUMENT/DEAL_SETS/DEAL_SET/DEALS/DEAL/LOANS/LOAN/ESCROW/ESCROW_ITEMS/ESCROW_ITEM/ESCROW_ITEM_DETAIL</t>
  </si>
  <si>
    <t>MESSAGE/DOCUMENT_SETS/DOCUMENT_SET/DOCUMENTS/DOCUMENT/DEAL_SETS/DEAL_SET/DEALS/DEAL/LOANS/LOAN/ESCROW/ESCROW_ITEMS/ESCROW_ITEM/ESCROW_ITEM_PAYMENTS/ESCROW_ITEM_PAYMENT</t>
  </si>
  <si>
    <t>MESSAGE/DOCUMENT_SETS/DOCUMENT_SET/DOCUMENTS/DOCUMENT/DEAL_SETS/DEAL_SET/DEALS/DEAL/LOANS/LOAN/FEE_INFORMATION/FEES/FEE[IntegratedDisclosureSectionType="OtherCosts"]/FEE_DETAIL</t>
  </si>
  <si>
    <t>MESSAGE/DOCUMENT_SETS/DOCUMENT_SET/DOCUMENTS/DOCUMENT/DEAL_SETS/DEAL_SET/DEALS/DEAL/LOANS/LOAN/FEE_INFORMATION/FEES/FEE[IntegratedDisclosureSectionType="OtherCosts"]/FEE_PAYMENTS/FEE_PAYMENT</t>
  </si>
  <si>
    <t>Lender Credit line item</t>
  </si>
  <si>
    <t>MESSAGE/DOCUMENT_SETS/DOCUMENT_SET/DOCUMENTS/DOCUMENT/DEAL_SETS/DEAL_SET/DEALS/DEAL/LOANS/LOAN/DOCUMENT_SPECIFIC_DATA_SETS/DOCUMENT_SPECIFIC_DATA_SET/INTEGRATED_DISCLOSURE/INTEGRATED_DISCLOSURE_SECTION_SUMMARIES/INTEGRATED_DISCLOSURE_SECTION_SUMMARY/INTEGRATED_DISCLOSURE_SUBSECTION_PAYMENTS/INTEGRATED_DISCLOSURE_SUBSECTION_PAYMENT</t>
  </si>
  <si>
    <t>MESSAGE/DOCUMENT_SETS/DOCUMENT_SET/DOCUMENTS/DOCUMENT/DEAL_SETS/DEAL_SET/DEALS/DEAL/LOANS/LOAN/PAYMENT/PAYMENT_RULE instance 
compared to 
MESSAGE/DOCUMENT_SETS/DOCUMENT_SET/DOCUMENTS/DOCUMENT/DEAL_SETS/DEAL_SET/DEALS/DEAL/LOANS/LOAN/DOCUMENT_SPECIFIC_DATA_SETS/DOCUMENT_SPECIFIC_DATA_SET/INTEGRATED_DISCLOSURE/PROJECTED_PAYMENTS/PROJECTED_PAYMENT instance</t>
  </si>
  <si>
    <t>Payment Feature
and
Projected Payment Calculation period item</t>
  </si>
  <si>
    <t xml:space="preserve">5.009 
and
4.014 </t>
  </si>
  <si>
    <r>
      <rPr>
        <sz val="9"/>
        <rFont val="Aptos Narrow"/>
        <family val="2"/>
        <scheme val="minor"/>
      </rPr>
      <t xml:space="preserve">String 150 </t>
    </r>
    <r>
      <rPr>
        <i/>
        <sz val="9"/>
        <rFont val="Aptos Narrow"/>
        <family val="2"/>
        <scheme val="minor"/>
      </rPr>
      <t xml:space="preserve">
A string field describing the fee that does not exist in the list of valid enumerations above</t>
    </r>
  </si>
  <si>
    <t>Uniform Closing Dataset (UCD) v2.0 Critical Edits Matrix (CEM)</t>
  </si>
  <si>
    <t>For use with UCD v2.0 published March 27, 2025</t>
  </si>
  <si>
    <r>
      <t xml:space="preserve">UCD v2.0 Conditionality
</t>
    </r>
    <r>
      <rPr>
        <sz val="9"/>
        <rFont val="Aptos Narrow"/>
        <family val="2"/>
        <scheme val="minor"/>
      </rPr>
      <t>(used when MESSAGE/ABOUT_VERSIONS/ABOUT_VERSION/DataVersionIdentifier is present and equal to 'UCD2.0')</t>
    </r>
  </si>
  <si>
    <r>
      <t xml:space="preserve">UCD v2.0 Conditionality Details
</t>
    </r>
    <r>
      <rPr>
        <sz val="9"/>
        <rFont val="Aptos Narrow"/>
        <family val="2"/>
        <scheme val="minor"/>
      </rPr>
      <t>(used when MESSAGE/ABOUT_VERSIONS/ABOUT_VERSION/DataVersionIdentifier is present and equal to 'UCD2.0')</t>
    </r>
  </si>
  <si>
    <t>CEM Unique ID</t>
  </si>
  <si>
    <t>CEM v1.00 for UCD v2.0 - ReadMe</t>
  </si>
  <si>
    <t>CEM v1.00 for UCD v2.0 - Version Summary</t>
  </si>
  <si>
    <t>v1.00 Column</t>
  </si>
  <si>
    <t>Identifies into which subset the Phase 3 edits belong:  "3A" transitioned on May 1, 2023, "3B"  transitioned on November 6, 2023, or "3B Postponed" which will transition to critical/fatal at a later date.</t>
  </si>
  <si>
    <t xml:space="preserve">The Unique ID can be used to return the rows to CD form order.  </t>
  </si>
  <si>
    <t>This column lists the unique number assigned to each UCD data point. This unique ID can be used to locate the corresponding data point in the UCD v2.0 Spec.</t>
  </si>
  <si>
    <t>Identifies the key topic area associated with the data point to provide a point of reference for users as they navigate within the worksheet.</t>
  </si>
  <si>
    <t xml:space="preserve">The hierarchical path through the MISMO v3.3 schema file to an element.  The XPath is used to accurately identify elements that can exist in multiple containers. </t>
  </si>
  <si>
    <t xml:space="preserve">UCD v2.0 Conditionality </t>
  </si>
  <si>
    <t>This column lists the conditionality for the data point from the UCD v2.0 Spec.</t>
  </si>
  <si>
    <t>Answers the question, "This data point must exist in the associated Closing Disclosure section when…". In most cases, matches the conditionality of the UCD Spec, v2.0.</t>
  </si>
  <si>
    <t>Conditionality Details</t>
  </si>
  <si>
    <t>Critical Edit will fire for UCD 2.0 when</t>
  </si>
  <si>
    <t>Lists scenarios where criteria  is not met for this data point.</t>
  </si>
  <si>
    <t>Format</t>
  </si>
  <si>
    <t>This column lists the format for the data point from the UCD v2.0 Spec.</t>
  </si>
  <si>
    <t>Fannie Mae Message Code</t>
  </si>
  <si>
    <t>The Feedback Message Code associated with a critical edit for this data point in Fannie Mae's UCD Collection Solution.</t>
  </si>
  <si>
    <t>Critical Edit for this data point will fire when</t>
  </si>
  <si>
    <t>Lists scenarios where criteria is not met for this data point.</t>
  </si>
  <si>
    <t xml:space="preserve">K
</t>
  </si>
  <si>
    <t>Fannie Mae Feedback Message</t>
  </si>
  <si>
    <t>The Feedback Message associated with the message code and critical edit for this data point in Fannie Mae's UCD Collection Solution.</t>
  </si>
  <si>
    <t xml:space="preserve">L
</t>
  </si>
  <si>
    <t>Freddie Mac Message Code</t>
  </si>
  <si>
    <t>The Feedback Message Code associated with this data point in Freddie Mac's Loan Closing Advisor.</t>
  </si>
  <si>
    <t>Freddie Mac Feedback Message</t>
  </si>
  <si>
    <t>The Feedback Message associated with the message code and critical edit for this data point in Freddie Mac's Loan Closing Advisor.</t>
  </si>
  <si>
    <t>M</t>
  </si>
  <si>
    <t xml:space="preserve">N
</t>
  </si>
  <si>
    <t xml:space="preserve">Phase </t>
  </si>
  <si>
    <t>Identifies into which Phase edits belong.</t>
  </si>
  <si>
    <t xml:space="preserve">Rule Description </t>
  </si>
  <si>
    <t>Requirements for data point.</t>
  </si>
  <si>
    <r>
      <t xml:space="preserve">Must exist </t>
    </r>
    <r>
      <rPr>
        <u/>
        <sz val="10"/>
        <rFont val="Aptos Narrow"/>
        <family val="2"/>
        <scheme val="minor"/>
      </rPr>
      <t>for all loans</t>
    </r>
    <r>
      <rPr>
        <sz val="10"/>
        <rFont val="Aptos Narrow"/>
        <family val="2"/>
        <scheme val="minor"/>
      </rPr>
      <t xml:space="preserve"> and be one of the following values:
"AdjustableRate | Fixed</t>
    </r>
    <r>
      <rPr>
        <sz val="10"/>
        <color rgb="FFFF0000"/>
        <rFont val="Aptos Narrow"/>
        <family val="2"/>
        <scheme val="minor"/>
      </rPr>
      <t xml:space="preserve"> </t>
    </r>
    <r>
      <rPr>
        <strike/>
        <sz val="10"/>
        <color rgb="FFFF0000"/>
        <rFont val="Aptos Narrow"/>
        <family val="2"/>
        <scheme val="minor"/>
      </rPr>
      <t>| GEM | GPM | GraduatedPaymentARM | Step</t>
    </r>
    <r>
      <rPr>
        <sz val="10"/>
        <rFont val="Aptos Narrow"/>
        <family val="2"/>
        <scheme val="minor"/>
      </rPr>
      <t>"</t>
    </r>
  </si>
  <si>
    <r>
      <t xml:space="preserve">Must exist </t>
    </r>
    <r>
      <rPr>
        <u/>
        <sz val="10"/>
        <rFont val="Aptos Narrow"/>
        <family val="2"/>
        <scheme val="minor"/>
      </rPr>
      <t>for all loans</t>
    </r>
    <r>
      <rPr>
        <sz val="10"/>
        <rFont val="Aptos Narrow"/>
        <family val="2"/>
        <scheme val="minor"/>
      </rPr>
      <t xml:space="preserve"> and be one of the following values: "Conventional | FHA |</t>
    </r>
    <r>
      <rPr>
        <sz val="10"/>
        <color rgb="FFFF0000"/>
        <rFont val="Aptos Narrow"/>
        <family val="2"/>
        <scheme val="minor"/>
      </rPr>
      <t xml:space="preserve"> </t>
    </r>
    <r>
      <rPr>
        <strike/>
        <sz val="10"/>
        <color rgb="FFFF0000"/>
        <rFont val="Aptos Narrow"/>
        <family val="2"/>
        <scheme val="minor"/>
      </rPr>
      <t>LocalAgency | Other |</t>
    </r>
    <r>
      <rPr>
        <sz val="10"/>
        <rFont val="Aptos Narrow"/>
        <family val="2"/>
        <scheme val="minor"/>
      </rPr>
      <t xml:space="preserve"> PublicAndIndianHousing |</t>
    </r>
    <r>
      <rPr>
        <sz val="10"/>
        <color rgb="FFFF0000"/>
        <rFont val="Aptos Narrow"/>
        <family val="2"/>
        <scheme val="minor"/>
      </rPr>
      <t xml:space="preserve"> </t>
    </r>
    <r>
      <rPr>
        <strike/>
        <sz val="10"/>
        <color rgb="FFFF0000"/>
        <rFont val="Aptos Narrow"/>
        <family val="2"/>
        <scheme val="minor"/>
      </rPr>
      <t>StateAgency |</t>
    </r>
    <r>
      <rPr>
        <sz val="10"/>
        <rFont val="Aptos Narrow"/>
        <family val="2"/>
        <scheme val="minor"/>
      </rPr>
      <t xml:space="preserve"> USDARuralDevelopment | VA"</t>
    </r>
  </si>
  <si>
    <t>MESSAGE/DOCUMENT_SETS/DOCUMENT_SET/DOCUMENTS/DOCUMENT/DEAL_SETS/DEAL_SET/DEALS/DEAL/LOANS/LOAN/ADJUSTMENT/INTEREST_RATE_ADJUSTMENT/INTEREST_RATE_LIFETIME_ADJUSTMENT_RULE</t>
  </si>
  <si>
    <t>MESSAGE/DOCUMENT_SETS/DOCUMENT_SET/DOCUMENTS/DOCUMENT/DEAL_SETS/DEAL_SET/DEALS/DEAL/LOANS/LOAN/QUALIFIED_MORTGAGE/QUALIFIED_MORTGAGE_DETAIL/EXTENSION/OTHER</t>
  </si>
  <si>
    <t xml:space="preserve">Fee Item Type for Other Costs is required and must be a valid enumeration. When FeeItemType equals "Other", the Fee Item Type Other Description is required. </t>
  </si>
  <si>
    <t xml:space="preserve">Fee Item Type for Taxes and Other Government Fees is required and must be a valid enumeration. When FeeItemType equals "Other", the Fee Item  Type Other Description is required. </t>
  </si>
  <si>
    <t xml:space="preserve">Fee Item Type for Taxes and Other Government Fees must be a valid enumeration. </t>
  </si>
  <si>
    <t>The submission should not have more than one occurrence of a Fee Item Type equal to 'RecordingFeeTotal'. Please correct the data and resubmit.</t>
  </si>
  <si>
    <t>For Recording Fees, Fee Actual Total Amount is required when a Fee Item Type of Recording Fee for Deed or Recording Fee for Mortgage is provided.</t>
  </si>
  <si>
    <t xml:space="preserve"> The Integrated Disclosure Section Type should be equal to Taxes and Other Government Fees when the Fee Item Type is equal to 'RecordingFeeTotal'.</t>
  </si>
  <si>
    <t>FeeItemType enumerations of 'RecordingFeeForDeed' and 'RecordingFeeForMortgage' are accepted only in the Taxes and Other Government Fees section.</t>
  </si>
  <si>
    <t>Fee Item Type for Services Borrower Did Shop For is required and must be a valid enumeration. When FeeItemType equals "Other", the Fee Item Type Other Description is required.</t>
  </si>
  <si>
    <t xml:space="preserve">Fee Item Type for Services Borrower Did Not Shop For is required and must be a valid enumeration. When FeeItemType equals "Other", the Fee Item Type Other Description is required. </t>
  </si>
  <si>
    <t xml:space="preserve">Fee Item Type for Origination Charges is required and must be a valid enumeration. When FeeItemType equals "Other", the Fee Item Type Other Description is required. </t>
  </si>
  <si>
    <t xml:space="preserve">Fee Item Type for Origination Charges must be a valid enumeration. </t>
  </si>
  <si>
    <t>The submission cannot have more than one occurrence of a Fee Item Type equal to 'LoanDiscountPoints'. Please correct the data and resubmit.</t>
  </si>
  <si>
    <t xml:space="preserve">Must exist for all loans when IntegratedDisclosureSectionType = "OriginationCharges" AND ucd:FeeItemType = "LoanDiscountPoints"
</t>
  </si>
  <si>
    <r>
      <rPr>
        <sz val="9"/>
        <rFont val="Aptos Narrow"/>
        <family val="2"/>
        <scheme val="minor"/>
      </rPr>
      <t xml:space="preserve">String 150 </t>
    </r>
    <r>
      <rPr>
        <i/>
        <sz val="9"/>
        <rFont val="Aptos Narrow"/>
        <family val="2"/>
        <scheme val="minor"/>
      </rPr>
      <t xml:space="preserve">
A string field describing the fee that does not exist in the list of valid enumerations found in the UCD Specifiation v2.0 on Tab 9-FeeItemType Enumerations</t>
    </r>
  </si>
  <si>
    <t>One occurrence only must exist for all loans when at least one instance of FEE with [ucd:FeeItemType = ("RecordingFeeForDeed" OR "RecordingFeeForMortgage") AND FeeActualTotalAmount ≠ "0"] is present in DOCUMENT</t>
  </si>
  <si>
    <t xml:space="preserve">Must exist for all loans when IntegratedDisclosureSectionType = "TaxesAndOtherGovernmentFees" AND ucd:FeeItemType = "Other" 
</t>
  </si>
  <si>
    <t>Amount 9.2 
Must be ≠ "0"</t>
  </si>
  <si>
    <r>
      <t xml:space="preserve">Amount 9.2   
</t>
    </r>
    <r>
      <rPr>
        <u/>
        <sz val="9"/>
        <rFont val="Calibri"/>
        <family val="2"/>
      </rPr>
      <t>- | 0 | +</t>
    </r>
  </si>
  <si>
    <t>Amount 9.2   
Must be ≤ "0"</t>
  </si>
  <si>
    <r>
      <t xml:space="preserve">String 150 
</t>
    </r>
    <r>
      <rPr>
        <i/>
        <sz val="9"/>
        <rFont val="Aptos Narrow"/>
        <family val="2"/>
        <scheme val="minor"/>
      </rPr>
      <t>A string field describing the fee that does not exist in the list of valid enumerations above</t>
    </r>
  </si>
  <si>
    <r>
      <rPr>
        <b/>
        <sz val="11"/>
        <rFont val="Aptos Narrow"/>
        <family val="2"/>
        <scheme val="minor"/>
      </rPr>
      <t>UCD v2.0 Conditionality Details</t>
    </r>
    <r>
      <rPr>
        <b/>
        <sz val="9"/>
        <rFont val="Aptos Narrow"/>
        <family val="2"/>
        <scheme val="minor"/>
      </rPr>
      <t xml:space="preserve">
</t>
    </r>
    <r>
      <rPr>
        <sz val="9"/>
        <rFont val="Aptos Narrow"/>
        <family val="2"/>
        <scheme val="minor"/>
      </rPr>
      <t>(used when MESSAGE/ABOUT_VERSIONS/ABOUT_VERSION/DataVersionIdentifier is present and equal to 'UCD2.0')</t>
    </r>
  </si>
  <si>
    <t>2/2: More than one occurrence of this data point = "RecordingFeeTotal" exists in DOCUMENT</t>
  </si>
  <si>
    <t>IF RegulationZExcludedBonaFideDiscountPointsIndicator = "true"</t>
  </si>
  <si>
    <t>IF AutomatedUnderwritingSystemType = "Other"</t>
  </si>
  <si>
    <t>IF LoanPurposeType = "Refinance" AND PropertyEstimatedValueAmount Is NOT present</t>
  </si>
  <si>
    <t>IF LoanPurposeType = "Refinance" AND PropertyValuationAmount is NOT present</t>
  </si>
  <si>
    <t>IF LoanMaturityPeriodType exists</t>
  </si>
  <si>
    <t>IF LateChargeType = "FlatDollarAmount"</t>
  </si>
  <si>
    <t>IF LateChargeType ≠ "NoLateCharges"</t>
  </si>
  <si>
    <t>IF LateChargeType ≠ ("FlatDollarAmount" or "NoLateCharges")</t>
  </si>
  <si>
    <t xml:space="preserve">IF IntegratedDisclosureSectionType = "PayoffsAndPayments" </t>
  </si>
  <si>
    <t>IF ucd:FeeItemType = "LoanDiscountPoints" AND FeeTotalPercent &gt; "0"</t>
  </si>
  <si>
    <t>IF  BuydownTemporaryFundingSubsidyIndicator = "true"  AND (NEITHER NoteRatePercent NOR DisclosedFullyIndexedRatePercent
are present in the XML file)</t>
  </si>
  <si>
    <t>IF ClosingAdjustmentItemType = "SellerCredit"</t>
  </si>
  <si>
    <t xml:space="preserve">IF ClosingAdjustmentItemType = "SellerCredit" </t>
  </si>
  <si>
    <t>IF ProjectedPaymentEstimatedTaxesInsuranceAssessmentComponentType = "Other"</t>
  </si>
  <si>
    <t>IF ProjectedPaymentEstimatedTaxesInsuranceAssessmentTotalAmount &gt; "0"</t>
  </si>
  <si>
    <t>IF IntegratedDisclosureSectionType = "DueFromBorrowerAtClosing" OR "PaidAlreadyByOrOnBehalfOfBorrowerAtClosing"</t>
  </si>
  <si>
    <t>IF AmortizationType = "AdjustableRate" AND (NEITHER NoteRatePercent NOR BuydownInitialEffectiveInterstRatePercent") are present in the XML file</t>
  </si>
  <si>
    <t>IF DocumentTypeOtherDescription = "ClosingDisclosure:BorrowerOnly" or "ClosingDisclosure:ModelForm"</t>
  </si>
  <si>
    <t>IF IntegratedDisclosureCashToCloseItemType = enumeration specified for UID 9.002</t>
  </si>
  <si>
    <t>IF IntegratedDisclosureCashToCloseItemType = "CashToCloseTotal"</t>
  </si>
  <si>
    <t>IF ClosingAdjustmentItemType = an enumeration specified for 10.042</t>
  </si>
  <si>
    <t>IF IntegratedDisclosureSectionType = "PaidAlreadyByOrOnBehalfOfBorrower" AND ClosingAdjustmentItemType = an enumeration specified for 10.042</t>
  </si>
  <si>
    <t xml:space="preserve">IF LiabilityType = an enumeration specified for UID 10.338 AND DocumentTypeOtherDescription = "ClosingDisclosure:AlternateForm" </t>
  </si>
  <si>
    <t>IF NEITHER BuydownInitialEffectiveInterestRatePercent NOR DisclosedFullyIndexedRatePercent are present in the XML file</t>
  </si>
  <si>
    <t>IF DocumentTypeOtherDescription = "ClosingDisclosure:ModelForm" or "ClosingDisclosure:BorrowerOnly"</t>
  </si>
  <si>
    <t>Must exist for all loans when condition in Column K is met and be greater than or equal to "0"</t>
  </si>
  <si>
    <t>O</t>
  </si>
  <si>
    <r>
      <t xml:space="preserve">IF a liability is reported in EITHER the Model Form section </t>
    </r>
    <r>
      <rPr>
        <i/>
        <sz val="9"/>
        <rFont val="Calibri"/>
        <family val="2"/>
      </rPr>
      <t>Due from Borrower at Closing</t>
    </r>
    <r>
      <rPr>
        <sz val="9"/>
        <rFont val="Calibri"/>
        <family val="2"/>
      </rPr>
      <t xml:space="preserve"> OR the Alternate Form section </t>
    </r>
    <r>
      <rPr>
        <i/>
        <sz val="9"/>
        <rFont val="Calibri"/>
        <family val="2"/>
      </rPr>
      <t>Payoffs and Payments</t>
    </r>
    <r>
      <rPr>
        <sz val="9"/>
        <rFont val="Calibri"/>
        <family val="2"/>
      </rPr>
      <t xml:space="preserve"> </t>
    </r>
  </si>
  <si>
    <t>IF value in UID 10.144 for DueFromBorrowerAtClosing ≥ value in UID 10.144 forPaidAlreadyByOrOnBehalfOfBorrowerAtClosing</t>
  </si>
  <si>
    <t>IF value in UID 10.144 for DueFromBorrowerAtClosing ≤ value in UID 10.144 forPaidAlreadyByOrOnBehalfOfBorrowerAtClosing</t>
  </si>
  <si>
    <r>
      <t xml:space="preserve">Must exist </t>
    </r>
    <r>
      <rPr>
        <u/>
        <sz val="9"/>
        <rFont val="Aptos Narrow"/>
        <family val="2"/>
        <scheme val="minor"/>
      </rPr>
      <t>for all loans</t>
    </r>
    <r>
      <rPr>
        <sz val="9"/>
        <rFont val="Aptos Narrow"/>
        <family val="2"/>
        <scheme val="minor"/>
      </rPr>
      <t xml:space="preserve"> and </t>
    </r>
    <r>
      <rPr>
        <u/>
        <sz val="9"/>
        <rFont val="Aptos Narrow"/>
        <family val="2"/>
        <scheme val="minor"/>
      </rPr>
      <t>be greater than "0"</t>
    </r>
  </si>
  <si>
    <r>
      <t xml:space="preserve">Must exist </t>
    </r>
    <r>
      <rPr>
        <u/>
        <sz val="9"/>
        <rFont val="Aptos Narrow"/>
        <family val="2"/>
        <scheme val="minor"/>
      </rPr>
      <t>for all loans</t>
    </r>
  </si>
  <si>
    <r>
      <t xml:space="preserve">Must exist </t>
    </r>
    <r>
      <rPr>
        <u/>
        <sz val="9"/>
        <rFont val="Aptos Narrow"/>
        <family val="2"/>
        <scheme val="minor"/>
      </rPr>
      <t>for all loans</t>
    </r>
    <r>
      <rPr>
        <sz val="9"/>
        <rFont val="Aptos Narrow"/>
        <family val="2"/>
        <scheme val="minor"/>
      </rPr>
      <t xml:space="preserve"> and be one of the following values: "</t>
    </r>
    <r>
      <rPr>
        <strike/>
        <sz val="9"/>
        <color rgb="FFFF0000"/>
        <rFont val="Aptos Narrow"/>
        <family val="2"/>
        <scheme val="minor"/>
      </rPr>
      <t>Annual | AtMaturity |</t>
    </r>
    <r>
      <rPr>
        <strike/>
        <sz val="9"/>
        <rFont val="Aptos Narrow"/>
        <family val="2"/>
        <scheme val="minor"/>
      </rPr>
      <t xml:space="preserve"> </t>
    </r>
    <r>
      <rPr>
        <sz val="9"/>
        <rFont val="Aptos Narrow"/>
        <family val="2"/>
        <scheme val="minor"/>
      </rPr>
      <t>Biweekly | Monthly</t>
    </r>
    <r>
      <rPr>
        <sz val="9"/>
        <color rgb="FF0070C0"/>
        <rFont val="Aptos Narrow"/>
        <family val="2"/>
        <scheme val="minor"/>
      </rPr>
      <t xml:space="preserve"> </t>
    </r>
    <r>
      <rPr>
        <strike/>
        <sz val="9"/>
        <color rgb="FFFF0000"/>
        <rFont val="Aptos Narrow"/>
        <family val="2"/>
        <scheme val="minor"/>
      </rPr>
      <t>| Quarterly | Semiannual | Semimonthly | Weekly</t>
    </r>
    <r>
      <rPr>
        <sz val="9"/>
        <rFont val="Aptos Narrow"/>
        <family val="2"/>
        <scheme val="minor"/>
      </rPr>
      <t>"</t>
    </r>
  </si>
  <si>
    <r>
      <t xml:space="preserve">Must exist </t>
    </r>
    <r>
      <rPr>
        <u/>
        <sz val="9"/>
        <rFont val="Aptos Narrow"/>
        <family val="2"/>
        <scheme val="minor"/>
      </rPr>
      <t>for all loans</t>
    </r>
    <r>
      <rPr>
        <sz val="9"/>
        <rFont val="Aptos Narrow"/>
        <family val="2"/>
        <scheme val="minor"/>
      </rPr>
      <t xml:space="preserve"> and be one of the following values: "</t>
    </r>
    <r>
      <rPr>
        <strike/>
        <sz val="9"/>
        <color rgb="FFFF0000"/>
        <rFont val="Aptos Narrow"/>
        <family val="2"/>
        <scheme val="minor"/>
      </rPr>
      <t>Annual | AtMaturity |</t>
    </r>
    <r>
      <rPr>
        <sz val="9"/>
        <rFont val="Aptos Narrow"/>
        <family val="2"/>
        <scheme val="minor"/>
      </rPr>
      <t xml:space="preserve"> Biweekly | Monthly</t>
    </r>
    <r>
      <rPr>
        <sz val="9"/>
        <color rgb="FFFF0000"/>
        <rFont val="Aptos Narrow"/>
        <family val="2"/>
        <scheme val="minor"/>
      </rPr>
      <t xml:space="preserve"> </t>
    </r>
    <r>
      <rPr>
        <strike/>
        <sz val="9"/>
        <color rgb="FFFF0000"/>
        <rFont val="Aptos Narrow"/>
        <family val="2"/>
        <scheme val="minor"/>
      </rPr>
      <t>| Quarterly | Semiannual | Semimonthly | Weekly</t>
    </r>
    <r>
      <rPr>
        <sz val="9"/>
        <rFont val="Aptos Narrow"/>
        <family val="2"/>
        <scheme val="minor"/>
      </rPr>
      <t>"</t>
    </r>
  </si>
  <si>
    <r>
      <t xml:space="preserve">Must exist </t>
    </r>
    <r>
      <rPr>
        <u/>
        <sz val="9"/>
        <rFont val="Aptos Narrow"/>
        <family val="2"/>
        <scheme val="minor"/>
      </rPr>
      <t>for all loans</t>
    </r>
    <r>
      <rPr>
        <sz val="9"/>
        <rFont val="Aptos Narrow"/>
        <family val="2"/>
        <scheme val="minor"/>
      </rPr>
      <t xml:space="preserve"> and </t>
    </r>
    <r>
      <rPr>
        <u/>
        <sz val="9"/>
        <rFont val="Aptos Narrow"/>
        <family val="2"/>
        <scheme val="minor"/>
      </rPr>
      <t>be greater than or equal to "0"</t>
    </r>
  </si>
  <si>
    <r>
      <t xml:space="preserve">Must exist </t>
    </r>
    <r>
      <rPr>
        <strike/>
        <u/>
        <sz val="9"/>
        <color rgb="FFFF0000"/>
        <rFont val="Aptos Narrow"/>
        <family val="2"/>
        <scheme val="minor"/>
      </rPr>
      <t>for all loans</t>
    </r>
  </si>
  <si>
    <r>
      <t xml:space="preserve">Must exist </t>
    </r>
    <r>
      <rPr>
        <u/>
        <sz val="9"/>
        <rFont val="Aptos Narrow"/>
        <family val="2"/>
        <scheme val="minor"/>
      </rPr>
      <t>for all purchases</t>
    </r>
  </si>
  <si>
    <r>
      <t xml:space="preserve">IF FundsType </t>
    </r>
    <r>
      <rPr>
        <sz val="9"/>
        <color theme="1"/>
        <rFont val="Aptos Narrow"/>
        <family val="2"/>
        <scheme val="minor"/>
      </rPr>
      <t xml:space="preserve">= "DepositOnSalesContract" </t>
    </r>
  </si>
  <si>
    <r>
      <t xml:space="preserve">IF ClosingAdjustmentItem = "Gift" AND ClosingAdjustmentItemAmount </t>
    </r>
    <r>
      <rPr>
        <sz val="9"/>
        <rFont val="Aptos Narrow"/>
        <family val="2"/>
      </rPr>
      <t>≠</t>
    </r>
    <r>
      <rPr>
        <sz val="9"/>
        <rFont val="Calibri"/>
        <family val="2"/>
      </rPr>
      <t xml:space="preserve"> "0"</t>
    </r>
  </si>
  <si>
    <r>
      <t xml:space="preserve">IF (ClosingAdjustmentItemType = "Grant" or "RebateCredit") AND ClosingAdjustmentItemAmount </t>
    </r>
    <r>
      <rPr>
        <sz val="9"/>
        <rFont val="Aptos Narrow"/>
        <family val="2"/>
      </rPr>
      <t>≠</t>
    </r>
    <r>
      <rPr>
        <sz val="9"/>
        <rFont val="Calibri"/>
        <family val="2"/>
      </rPr>
      <t xml:space="preserve"> "0"</t>
    </r>
  </si>
  <si>
    <r>
      <t xml:space="preserve">Interest Rate </t>
    </r>
    <r>
      <rPr>
        <i/>
        <sz val="9"/>
        <rFont val="Aptos Narrow"/>
        <family val="2"/>
        <scheme val="minor"/>
      </rPr>
      <t>(standard)</t>
    </r>
  </si>
  <si>
    <r>
      <t xml:space="preserve">Interest Rate </t>
    </r>
    <r>
      <rPr>
        <i/>
        <strike/>
        <sz val="9"/>
        <color rgb="FFFF0000"/>
        <rFont val="Aptos Narrow"/>
        <family val="2"/>
        <scheme val="minor"/>
      </rPr>
      <t>(pre-computed)</t>
    </r>
  </si>
  <si>
    <r>
      <t xml:space="preserve">Interest Rate
</t>
    </r>
    <r>
      <rPr>
        <i/>
        <sz val="9"/>
        <rFont val="Aptos Narrow"/>
        <family val="2"/>
        <scheme val="minor"/>
      </rPr>
      <t>(ARM start rate not known)</t>
    </r>
  </si>
  <si>
    <r>
      <t xml:space="preserve">Interest Rate </t>
    </r>
    <r>
      <rPr>
        <i/>
        <sz val="9"/>
        <rFont val="Aptos Narrow"/>
        <family val="2"/>
        <scheme val="minor"/>
      </rPr>
      <t>(buydown in note)</t>
    </r>
  </si>
  <si>
    <r>
      <t xml:space="preserve">Years 1 - </t>
    </r>
    <r>
      <rPr>
        <i/>
        <sz val="9"/>
        <rFont val="Aptos Narrow"/>
        <family val="2"/>
        <scheme val="minor"/>
      </rPr>
      <t xml:space="preserve"> n 
</t>
    </r>
    <r>
      <rPr>
        <sz val="9"/>
        <rFont val="Aptos Narrow"/>
        <family val="2"/>
        <scheme val="minor"/>
      </rPr>
      <t>(first payment period)</t>
    </r>
  </si>
  <si>
    <r>
      <t>Estimated Taxes, Insurance &amp; Assessments</t>
    </r>
    <r>
      <rPr>
        <i/>
        <sz val="9"/>
        <rFont val="Aptos Narrow"/>
        <family val="2"/>
        <scheme val="minor"/>
      </rPr>
      <t xml:space="preserve"> (label)</t>
    </r>
  </si>
  <si>
    <r>
      <t xml:space="preserve">Estimated Taxes, Insurance &amp; Assessments </t>
    </r>
    <r>
      <rPr>
        <i/>
        <sz val="9"/>
        <rFont val="Aptos Narrow"/>
        <family val="2"/>
        <scheme val="minor"/>
      </rPr>
      <t>(label)</t>
    </r>
  </si>
  <si>
    <r>
      <t xml:space="preserve">Estimated Taxes, Insurance &amp; Assessments </t>
    </r>
    <r>
      <rPr>
        <i/>
        <sz val="9"/>
        <rFont val="Aptos Narrow"/>
        <family val="2"/>
        <scheme val="minor"/>
      </rPr>
      <t>(amount)</t>
    </r>
  </si>
  <si>
    <r>
      <t xml:space="preserve">Total Closing Costs (J) </t>
    </r>
    <r>
      <rPr>
        <i/>
        <strike/>
        <sz val="9"/>
        <color rgb="FFFF0000"/>
        <rFont val="Aptos Narrow"/>
        <family val="2"/>
        <scheme val="minor"/>
      </rPr>
      <t>(label)</t>
    </r>
  </si>
  <si>
    <r>
      <t xml:space="preserve">TotalClosingCosts (J)  Final </t>
    </r>
    <r>
      <rPr>
        <i/>
        <strike/>
        <sz val="9"/>
        <color rgb="FFFF0000"/>
        <rFont val="Aptos Narrow"/>
        <family val="2"/>
        <scheme val="minor"/>
      </rPr>
      <t>(amount)</t>
    </r>
  </si>
  <si>
    <r>
      <t xml:space="preserve">Cash To Close </t>
    </r>
    <r>
      <rPr>
        <i/>
        <sz val="9"/>
        <rFont val="Aptos Narrow"/>
        <family val="2"/>
        <scheme val="minor"/>
      </rPr>
      <t>(label)</t>
    </r>
  </si>
  <si>
    <r>
      <t xml:space="preserve">Cash To Close Final  </t>
    </r>
    <r>
      <rPr>
        <i/>
        <sz val="9"/>
        <rFont val="Aptos Narrow"/>
        <family val="2"/>
        <scheme val="minor"/>
      </rPr>
      <t>(amount)</t>
    </r>
  </si>
  <si>
    <r>
      <t xml:space="preserve">Alternate form Calculating Cash to Close (10.0) --
</t>
    </r>
    <r>
      <rPr>
        <b/>
        <strike/>
        <u/>
        <sz val="9"/>
        <color rgb="FFFF0000"/>
        <rFont val="Aptos Narrow"/>
        <family val="2"/>
        <scheme val="minor"/>
      </rPr>
      <t>Data Points MUST BE PROVIDED regardless of form used</t>
    </r>
  </si>
  <si>
    <r>
      <t>Loan Amount</t>
    </r>
    <r>
      <rPr>
        <i/>
        <strike/>
        <sz val="9"/>
        <color rgb="FFFF0000"/>
        <rFont val="Aptos Narrow"/>
        <family val="2"/>
        <scheme val="minor"/>
      </rPr>
      <t xml:space="preserve"> (label)</t>
    </r>
  </si>
  <si>
    <r>
      <t xml:space="preserve">Loan Amount Final </t>
    </r>
    <r>
      <rPr>
        <i/>
        <strike/>
        <sz val="9"/>
        <color rgb="FFFF0000"/>
        <rFont val="Aptos Narrow"/>
        <family val="2"/>
        <scheme val="minor"/>
      </rPr>
      <t>(amount)</t>
    </r>
  </si>
  <si>
    <r>
      <t xml:space="preserve">Total Payoffs And Payments (K) </t>
    </r>
    <r>
      <rPr>
        <i/>
        <strike/>
        <sz val="9"/>
        <color rgb="FFFF0000"/>
        <rFont val="Aptos Narrow"/>
        <family val="2"/>
        <scheme val="minor"/>
      </rPr>
      <t>(label)</t>
    </r>
  </si>
  <si>
    <r>
      <t xml:space="preserve">Total Payoffs And Payments (K) Final </t>
    </r>
    <r>
      <rPr>
        <i/>
        <strike/>
        <sz val="9"/>
        <color rgb="FFFF0000"/>
        <rFont val="Aptos Narrow"/>
        <family val="2"/>
        <scheme val="minor"/>
      </rPr>
      <t>(amount)</t>
    </r>
  </si>
  <si>
    <r>
      <t>K. Due from Borrower at Closing (</t>
    </r>
    <r>
      <rPr>
        <i/>
        <sz val="9"/>
        <rFont val="Aptos Narrow"/>
        <family val="2"/>
        <scheme val="minor"/>
      </rPr>
      <t>gray bar heading and Calculation label</t>
    </r>
    <r>
      <rPr>
        <sz val="9"/>
        <rFont val="Aptos Narrow"/>
        <family val="2"/>
        <scheme val="minor"/>
      </rPr>
      <t xml:space="preserve">) </t>
    </r>
  </si>
  <si>
    <r>
      <t>K. Due from Borrower at Closing (</t>
    </r>
    <r>
      <rPr>
        <i/>
        <sz val="9"/>
        <rFont val="Aptos Narrow"/>
        <family val="2"/>
        <scheme val="minor"/>
      </rPr>
      <t>gray bar and Calculation amount</t>
    </r>
    <r>
      <rPr>
        <sz val="9"/>
        <rFont val="Aptos Narrow"/>
        <family val="2"/>
        <scheme val="minor"/>
      </rPr>
      <t>)</t>
    </r>
  </si>
  <si>
    <r>
      <t xml:space="preserve">L. Paid Already by or on Behalf of Borrower at Closing </t>
    </r>
    <r>
      <rPr>
        <i/>
        <sz val="9"/>
        <rFont val="Aptos Narrow"/>
        <family val="2"/>
        <scheme val="minor"/>
      </rPr>
      <t>(gray bar heading and Calculation label)</t>
    </r>
  </si>
  <si>
    <r>
      <t>L. Paid Already by or on Behalf of Borrower at Closing</t>
    </r>
    <r>
      <rPr>
        <i/>
        <sz val="9"/>
        <rFont val="Aptos Narrow"/>
        <family val="2"/>
        <scheme val="minor"/>
      </rPr>
      <t xml:space="preserve"> (Gray Bar and Calculation amount)</t>
    </r>
    <r>
      <rPr>
        <sz val="9"/>
        <rFont val="Aptos Narrow"/>
        <family val="2"/>
        <scheme val="minor"/>
      </rPr>
      <t xml:space="preserve">
</t>
    </r>
  </si>
  <si>
    <r>
      <t xml:space="preserve">Deposit </t>
    </r>
    <r>
      <rPr>
        <i/>
        <sz val="9"/>
        <rFont val="Aptos Narrow"/>
        <family val="2"/>
        <scheme val="minor"/>
      </rPr>
      <t>(label)</t>
    </r>
  </si>
  <si>
    <r>
      <t xml:space="preserve">Deposit </t>
    </r>
    <r>
      <rPr>
        <i/>
        <sz val="9"/>
        <rFont val="Aptos Narrow"/>
        <family val="2"/>
        <scheme val="minor"/>
      </rPr>
      <t>(tagalong)</t>
    </r>
  </si>
  <si>
    <r>
      <t xml:space="preserve">Deposit </t>
    </r>
    <r>
      <rPr>
        <i/>
        <sz val="9"/>
        <rFont val="Aptos Narrow"/>
        <family val="2"/>
        <scheme val="minor"/>
      </rPr>
      <t>(amount)</t>
    </r>
  </si>
  <si>
    <r>
      <rPr>
        <sz val="9"/>
        <rFont val="Aptos Narrow"/>
        <family val="2"/>
        <scheme val="minor"/>
      </rPr>
      <t xml:space="preserve">Seller Credit </t>
    </r>
    <r>
      <rPr>
        <i/>
        <sz val="9"/>
        <rFont val="Aptos Narrow"/>
        <family val="2"/>
        <scheme val="minor"/>
      </rPr>
      <t>(label)</t>
    </r>
    <r>
      <rPr>
        <strike/>
        <sz val="9"/>
        <rFont val="Aptos Narrow"/>
        <family val="2"/>
        <scheme val="minor"/>
      </rPr>
      <t xml:space="preserve">
</t>
    </r>
  </si>
  <si>
    <r>
      <t xml:space="preserve">Seller Credit </t>
    </r>
    <r>
      <rPr>
        <i/>
        <sz val="9"/>
        <rFont val="Aptos Narrow"/>
        <family val="2"/>
        <scheme val="minor"/>
      </rPr>
      <t xml:space="preserve">(tagalong) </t>
    </r>
  </si>
  <si>
    <r>
      <t xml:space="preserve">Seller Credit </t>
    </r>
    <r>
      <rPr>
        <i/>
        <sz val="9"/>
        <rFont val="Aptos Narrow"/>
        <family val="2"/>
        <scheme val="minor"/>
      </rPr>
      <t>(amount)</t>
    </r>
  </si>
  <si>
    <r>
      <t xml:space="preserve">Other Credits </t>
    </r>
    <r>
      <rPr>
        <i/>
        <strike/>
        <sz val="9"/>
        <color rgb="FFFF0000"/>
        <rFont val="Aptos Narrow"/>
        <family val="2"/>
        <scheme val="minor"/>
      </rPr>
      <t>(subsection heading)</t>
    </r>
  </si>
  <si>
    <r>
      <t xml:space="preserve">Other Credits </t>
    </r>
    <r>
      <rPr>
        <i/>
        <strike/>
        <sz val="9"/>
        <color rgb="FFFF0000"/>
        <rFont val="Aptos Narrow"/>
        <family val="2"/>
        <scheme val="minor"/>
      </rPr>
      <t>(line item amount)</t>
    </r>
  </si>
  <si>
    <r>
      <t xml:space="preserve">Other Credits </t>
    </r>
    <r>
      <rPr>
        <i/>
        <sz val="9"/>
        <rFont val="Aptos Narrow"/>
        <family val="2"/>
        <scheme val="minor"/>
      </rPr>
      <t>(line item paid by name-Individual)</t>
    </r>
  </si>
  <si>
    <r>
      <t xml:space="preserve">Other Credits </t>
    </r>
    <r>
      <rPr>
        <i/>
        <sz val="9"/>
        <rFont val="Aptos Narrow"/>
        <family val="2"/>
        <scheme val="minor"/>
      </rPr>
      <t>(line item paid by name-Company)</t>
    </r>
  </si>
  <si>
    <t>IF LiabilityType = an enumeration specified for UID 10.338 AND (gse:IntegratedDisclosureSectionType = "DueFromBorrowerAtClosing" or "PayoffsAndPayments")</t>
  </si>
  <si>
    <t>IF ucd:FeeItemType = "LoanDiscountPoints" AND FeeTotalPercent ≠ "0"</t>
  </si>
  <si>
    <t>3-27-2025:  Initial version defining the critical edit requirements for the implementation of UCD v2.0.  The requirements include the  Specification Version critical edits, the revised Phase 4,  UCD Phase 3B Postponed, and updates to edits from Phases 1-3 required by UCD v2.0. These critical edit requirements apply to the UCD v2.0 submissions only.</t>
  </si>
  <si>
    <t>Must exist when LoanPurposeType = "Refinance"
AND IF ALTERNATE FORM IS USED:
DocumentTypeOtherDescription = "ClosingDisclosure:AlternateForm"</t>
  </si>
  <si>
    <t>Must exist when LoanPurposeType = "Refinance" AND
 …/INTEGRATED_DISCLOSURE_SECTION_SUMMARY_DETAIL/IntegratedDisclosureSectionType = "PayoffsAndPayments"
AND IF ALTERNATE FORM IS USED:
DocumentTypeOtherDescription = "ClosingDisclosure:AlternateForm"</t>
  </si>
  <si>
    <t>Must exist for all purchases when condition in Column J is met</t>
  </si>
  <si>
    <t>Must exist for all refinances when condition in Column J is met</t>
  </si>
  <si>
    <t>Must exist for all loans and be  be one of the following values: "FlatDollarAmount | NoLateCharges | PercentageOfDelinquentInterest | PercentageOfNetPayment | PercentageOfPrincipalBalance |  PercentageOfTotalPayment | PercentOfPrincipalAndInterest"</t>
  </si>
  <si>
    <t>Must exist for all loans when condition in Column J is met</t>
  </si>
  <si>
    <t>Must exist for all loans and be in YYYY-MM-DD format</t>
  </si>
  <si>
    <t>Must exist for all loans and be greater than or equal to "0"</t>
  </si>
  <si>
    <t>Must exist for all loans when condition in Column J is met and be greater than "0"</t>
  </si>
  <si>
    <t>Must exist for all loans when condition in Column J is met and be one of the following values: "LoanProgram | PropertyUsage"</t>
  </si>
  <si>
    <t>Must exist for all loans when condition in Column J is met and be one of the following values: "DecisionEngine | FirstMortgageCreditScore | GuaranteedUnderwritingSystem | LoanProductAdvisor | UCD"</t>
  </si>
  <si>
    <t>Must exist for all loans when NEITHER NoteRatePercent NOR
DisclosedFullyIndexedRatePercent NOR
BuydownInitialEffectiveInterestRatePercent exists</t>
  </si>
  <si>
    <r>
      <t xml:space="preserve">Must exist for all loans when NEITHER NoteRatePercent NOR
</t>
    </r>
    <r>
      <rPr>
        <strike/>
        <sz val="9"/>
        <color rgb="FFFF0000"/>
        <rFont val="Aptos Narrow"/>
        <family val="2"/>
        <scheme val="minor"/>
      </rPr>
      <t>WeightedAverageInterestRate NOR</t>
    </r>
    <r>
      <rPr>
        <sz val="9"/>
        <rFont val="Aptos Narrow"/>
        <family val="2"/>
        <scheme val="minor"/>
      </rPr>
      <t xml:space="preserve">
BuydownInitialEffectiveInterestRatePercent exists</t>
    </r>
  </si>
  <si>
    <r>
      <t>Must exist for all loans when NEITHER NoteRatePercent</t>
    </r>
    <r>
      <rPr>
        <strike/>
        <sz val="9"/>
        <color rgb="FFFF0000"/>
        <rFont val="Aptos Narrow"/>
        <family val="2"/>
        <scheme val="minor"/>
      </rPr>
      <t xml:space="preserve"> NOR WeightedAverageInterestRate</t>
    </r>
    <r>
      <rPr>
        <sz val="9"/>
        <rFont val="Aptos Narrow"/>
        <family val="2"/>
        <scheme val="minor"/>
      </rPr>
      <t xml:space="preserve"> NOR DisclosedFullyIndexedRatePercent
exists</t>
    </r>
  </si>
  <si>
    <r>
      <t xml:space="preserve">Must exist </t>
    </r>
    <r>
      <rPr>
        <u/>
        <sz val="9"/>
        <rFont val="Aptos Narrow"/>
        <family val="2"/>
        <scheme val="minor"/>
      </rPr>
      <t>for all loans</t>
    </r>
    <r>
      <rPr>
        <sz val="9"/>
        <rFont val="Aptos Narrow"/>
        <family val="2"/>
        <scheme val="minor"/>
      </rPr>
      <t xml:space="preserve"> when SequenceNumber = 1</t>
    </r>
  </si>
  <si>
    <t>Must exist for all loans when condition in Column J is met  and be one of the following values: "CondominiumAssociationDues | CondominiumAssociationSpecialAssessment | CooperativeAssociationDues | CooperativeAssociationSpecialAssessment | GroundRent", "HomeownersAssociationDues | HomeownersInsurance |  HomeownersAssociationSpecialAssessment |  LeaseholdPayment | Other | PropertyTaxes"</t>
  </si>
  <si>
    <r>
      <t xml:space="preserve">Must exist for all loans when NEITHER </t>
    </r>
    <r>
      <rPr>
        <strike/>
        <sz val="9"/>
        <color rgb="FFFF0000"/>
        <rFont val="Aptos Narrow"/>
        <family val="2"/>
        <scheme val="minor"/>
      </rPr>
      <t xml:space="preserve">WeightedAverageInterestRate NOR </t>
    </r>
    <r>
      <rPr>
        <sz val="9"/>
        <rFont val="Aptos Narrow"/>
        <family val="2"/>
        <scheme val="minor"/>
      </rPr>
      <t>DisclosedFullyIndexedRatePercent NOR  BuydownInitialEffectiveInterestRatePercent exists</t>
    </r>
  </si>
  <si>
    <t>Must exist when LoanPurposeType = Purchase</t>
  </si>
  <si>
    <r>
      <t xml:space="preserve">Must exist when LoanPurposeType = "Refinance"
</t>
    </r>
    <r>
      <rPr>
        <strike/>
        <u/>
        <sz val="9"/>
        <color rgb="FFFF0000"/>
        <rFont val="Aptos Narrow"/>
        <family val="2"/>
        <scheme val="minor"/>
      </rPr>
      <t>AND IF ALTERNATE FORM IS USED:
DocumentTypeOtherDescription = "ClosingDisclosure:AlternateForm"</t>
    </r>
  </si>
  <si>
    <r>
      <t xml:space="preserve">Must exist when LoanPurposeType = "Refinance"  AND IntegratedDisclosureCashToCloseItemType = "LoanAmount"
</t>
    </r>
    <r>
      <rPr>
        <strike/>
        <u/>
        <sz val="9"/>
        <color rgb="FFFF0000"/>
        <rFont val="Aptos Narrow"/>
        <family val="2"/>
        <scheme val="minor"/>
      </rPr>
      <t>AND IF ALTERNATE FORM IS USED:
DocumentTypeOtherDescription = "ClosingDisclosure:AlternateForm"</t>
    </r>
  </si>
  <si>
    <r>
      <t xml:space="preserve">Must exist when LoanPurposeType = "Refinance"
</t>
    </r>
    <r>
      <rPr>
        <strike/>
        <u/>
        <sz val="9"/>
        <color rgb="FFFF0000"/>
        <rFont val="Aptos Narrow"/>
        <family val="2"/>
        <scheme val="minor"/>
      </rPr>
      <t xml:space="preserve">
AND IF ALTERNATE FORM IS USED:
DocumentTypeOtherDescription = "ClosingDisclosure:AlternateForm"</t>
    </r>
  </si>
  <si>
    <r>
      <t xml:space="preserve">Must exist when LoanPurposeType = "Refinance" AND IntegratedDisclosureCashToCloseItemType = "TotalPayoffsAndPayments"
</t>
    </r>
    <r>
      <rPr>
        <strike/>
        <u/>
        <sz val="9"/>
        <color rgb="FFFF0000"/>
        <rFont val="Aptos Narrow"/>
        <family val="2"/>
        <scheme val="minor"/>
      </rPr>
      <t xml:space="preserve">AND IF ALTERNATE FORM IS USED:
DocumentTypeOtherDescription = "ClosingDisclosure:AlternateForm" </t>
    </r>
  </si>
  <si>
    <t xml:space="preserve">Must exist when LoanPurposeType = Purchase AND IntegratedDisclosureSectionType = "DueFromBorrowerAtClosing"
</t>
  </si>
  <si>
    <t xml:space="preserve">Must exist when LoanPurposeType = Purchase AND IntegratedDisclosureSectionType = "PaidAlreadyByOrOnBehalfOfBorroweratClosing"
and be greater than or equal to "0"
</t>
  </si>
  <si>
    <r>
      <t xml:space="preserve">Must exist </t>
    </r>
    <r>
      <rPr>
        <u/>
        <sz val="9"/>
        <rFont val="Aptos Narrow"/>
        <family val="2"/>
        <scheme val="minor"/>
      </rPr>
      <t>for all purchases</t>
    </r>
    <r>
      <rPr>
        <sz val="9"/>
        <rFont val="Aptos Narrow"/>
        <family val="2"/>
        <scheme val="minor"/>
      </rPr>
      <t xml:space="preserve"> when FundsType = "DepositOnSalesContract"</t>
    </r>
  </si>
  <si>
    <r>
      <t xml:space="preserve">Must exist </t>
    </r>
    <r>
      <rPr>
        <u/>
        <sz val="9"/>
        <rFont val="Aptos Narrow"/>
        <family val="2"/>
        <scheme val="minor"/>
      </rPr>
      <t>for all purchases</t>
    </r>
    <r>
      <rPr>
        <sz val="9"/>
        <rFont val="Aptos Narrow"/>
        <family val="2"/>
        <scheme val="minor"/>
      </rPr>
      <t xml:space="preserve"> when FundsType = "DepositOnSalesContract" and be greater than or equal to "0"</t>
    </r>
  </si>
  <si>
    <t xml:space="preserve">Must exist for all purchases when condition in Column J is met </t>
  </si>
  <si>
    <t>Must exist for all purchases when condition in Column J is met and be greater than or equal to "0"</t>
  </si>
  <si>
    <t>Must exist when LoanPurposeType = "Purchase" AND
…/CLOSING_ADJUSTMENT_ITEM_DETAIL/ClosingAdjustmentItemType = one of "Gift | Grant | Rebate Credit"</t>
  </si>
  <si>
    <t>Must exist when LoanPurposeType = Purchase AND
CashToBorrowerAtClosingAmount does not exist 
and be greater than or equal to "0"</t>
  </si>
  <si>
    <t>Must exist when LoanPurposeType = Purchase AND
CashFromBorrowerAtClosingAmount does not exist 
 and be greater than or equal to "0"</t>
  </si>
  <si>
    <t>Must exist for all loans when ConstructionLoanIndicator = "false"</t>
  </si>
  <si>
    <t>3B Postponed</t>
  </si>
  <si>
    <r>
      <rPr>
        <sz val="9"/>
        <color rgb="FF0000FF"/>
        <rFont val="Aptos Narrow"/>
        <family val="2"/>
        <scheme val="minor"/>
      </rPr>
      <t>Refer to UCD Specification v2.0 Tab 8-Enumerations</t>
    </r>
    <r>
      <rPr>
        <strike/>
        <sz val="9"/>
        <rFont val="Aptos Narrow"/>
        <family val="2"/>
        <scheme val="minor"/>
      </rPr>
      <t xml:space="preserve">
AssessmentTax | CityBondTax | CityPropertyTax | CondominiumAssociationDues | CondominiumAssociationSpecialAssessment | ConstructionCompletionFunds | CooperativeAssociationDues | CooperativeAssociationSpecialAssessment | CountyBondTax | CountyPropertyTax | DistrictPropertyTax | EarthquakeInsurance | EnergyEfficientImprovementFunds | FloodInsurance | HailInsurancePremium | HazardInsurance | HomeownersAssociationDues | HomeownersAssociationSpecialAssessment | HomeownersInsurance | MortgageInsurance | Other | ParishTax | PestInsurance | RehabilitationFunds | SchoolPropertyTax | StatePropertyTax | TownPropertyTax | TownshipPropertyTax | VillagePropertyTax | VolcanoInsurance | WindstormInsurance</t>
    </r>
  </si>
  <si>
    <r>
      <rPr>
        <u/>
        <sz val="9"/>
        <color rgb="FF0000FF"/>
        <rFont val="Calibri"/>
        <family val="2"/>
      </rPr>
      <t>Refer to UCD Specifiation v2.0 Tab 9-ucdFeeItemType Enumerations Column B for allowed enumerations</t>
    </r>
    <r>
      <rPr>
        <sz val="9"/>
        <rFont val="Calibri"/>
        <family val="2"/>
      </rPr>
      <t xml:space="preserve">
 </t>
    </r>
    <r>
      <rPr>
        <strike/>
        <sz val="9"/>
        <color rgb="FFFF0000"/>
        <rFont val="Calibri"/>
        <family val="2"/>
      </rPr>
      <t>DocumentaryStampFee | FilingFee | MortgageSurchargeCountyOrParish | MortgageSurchargeMunicipal | MortgageSurchargeState | MunicipalLienCertificateFee | Other | PowerOfAttorneyRecordingFee | RecordingFeeForAssignment |   RecordingFeeForMunicipalLienCertificate | RecordingFeeForRelease | RecordingFeeForSubordination | TaxStampForCityDeed | TaxStampForCityMortgage | TaxStampForCountyDeed | TaxStampForCountyMortgage | TaxStampForStateDeed | TaxStampForStateMortgage | TransferTaxTotal</t>
    </r>
  </si>
  <si>
    <r>
      <rPr>
        <u/>
        <sz val="9"/>
        <color rgb="FF0000FF"/>
        <rFont val="Aptos Narrow"/>
        <family val="2"/>
        <scheme val="minor"/>
      </rPr>
      <t xml:space="preserve">Fee Item Type for Other Costs is required and must be a valid enumeration. When FeeItemType equals "Other", the Fee Item Type Other Description is required. </t>
    </r>
    <r>
      <rPr>
        <sz val="9"/>
        <color rgb="FF0070C0"/>
        <rFont val="Aptos Narrow"/>
        <family val="2"/>
        <scheme val="minor"/>
      </rPr>
      <t xml:space="preserve">
</t>
    </r>
    <r>
      <rPr>
        <strike/>
        <sz val="9"/>
        <color rgb="FFFF0000"/>
        <rFont val="Aptos Narrow"/>
        <family val="2"/>
        <scheme val="minor"/>
      </rPr>
      <t xml:space="preserve">
A Fee Type provided in the Other Costs section may not be a valid enumeration per that Integrated Disclosure Section Type.</t>
    </r>
  </si>
  <si>
    <r>
      <rPr>
        <u/>
        <sz val="9"/>
        <color rgb="FF0000FF"/>
        <rFont val="Aptos Narrow"/>
        <family val="2"/>
        <scheme val="minor"/>
      </rPr>
      <t xml:space="preserve">Refer to UCD Specifiation v2.0 Tab 9-FeeItemType Enumerations
</t>
    </r>
    <r>
      <rPr>
        <sz val="9"/>
        <color rgb="FF0000FF"/>
        <rFont val="Aptos Narrow"/>
        <family val="2"/>
        <scheme val="minor"/>
      </rPr>
      <t xml:space="preserve">
</t>
    </r>
    <r>
      <rPr>
        <strike/>
        <sz val="9"/>
        <color rgb="FFFF0000"/>
        <rFont val="Aptos Narrow"/>
        <family val="2"/>
        <scheme val="minor"/>
      </rPr>
      <t>203KArchitecturalAndEngineeringFee | 203KConsultantFee | 203KInspectionFee | 203KPermits | 203KTitleUpdate | ApplicationFee | AppraisalDeskReviewFee | AppraisalFee | AppraisalFieldReviewFee | AppraisalManagementCompanyFee | AsbestosInspectionFee | AssumptionFee | AttorneyFee | AutomatedUnderwritingFee | AVMFee | BondFee | CertificationFee | CopyOrFaxFee | CourierFee | CreditReportFee | DeedPreparationFee | DisasterInspectionFee | DocumentPreparationFee | DryWallInspectionFee | ElectricalInspectionFee | ElectronicDocumentDeliveryFee | EnvironmentalInspectionFee | EscrowServiceFee | EscrowWaiverFee | FilingFee | FloodCertification | FoundationInspectionFee | HeatingCoolingInspectionFee | HighCostMortgageCounselingFee | HomeInspectionFee | LeadInspectionFee | LendersAttorneyFee | ManualUnderwritingFee | MERSRegistrationFee | MIUpfrontPremium | MoldInspectionFee | MunicipalLienCertificateFee | NotaryFee | Other | PestInspectionFee | PlumbingInspectionFee | PowerOfAttorneyPreparationFee | PowerOfAttorneyRecordingFee | PreclosingVerificationControlFee | ProcessingFee | PropertyInspectionWaiverFee | PropertyTaxStatusResearchFee | RadonInspectionFee | ReconveyanceFee | ReinspectionFee | RoofInspectionFee | SepticInspectionFee | SettlementFee | SigningAgentFee | SmokeDetectorInspectionFee | StateTitleInsuranceFee | StructuralInspectionFee | SubordinationFee | SurveyFee | TaxRelatedServiceFee | TemporaryBuydownAdministrationFee | TitleCertificationFee | TitleClosingFee | TitleClosingProtectionLetterFee | TitleDocumentPreparationFee | TitleEndorsementFee | TitleExaminationFee | TitleFinalPolicyShortFormFee | TitleInsuranceBinderFee | TitleInsuranceFee | TitleLendersCoveragePremium | TitleNotaryFee | TitleOwnersCoveragePremium | TitleServicesFeeTotal | TitleServicesSalesTax | TitleUnderwritingIssueResolutionFee | UnderwritingFee | VerificationOfAssetsFee | VerificationOfEmploymentFee | VerificationOfIncomeFee | VerificationOfResidencyStatusFee | VerificationOfTaxpayerIdentificationFee | VerificationOfTaxReturnFee | WaterTestingFee | WellInspectionFee | WireTransferFee</t>
    </r>
  </si>
  <si>
    <r>
      <rPr>
        <u/>
        <sz val="9"/>
        <color rgb="FF0000FF"/>
        <rFont val="Aptos Narrow"/>
        <family val="2"/>
        <scheme val="minor"/>
      </rPr>
      <t xml:space="preserve"> 4565 
</t>
    </r>
    <r>
      <rPr>
        <u/>
        <sz val="9"/>
        <rFont val="Aptos Narrow"/>
        <family val="2"/>
        <scheme val="minor"/>
      </rPr>
      <t xml:space="preserve">
</t>
    </r>
    <r>
      <rPr>
        <strike/>
        <sz val="9"/>
        <color rgb="FFFF0000"/>
        <rFont val="Aptos Narrow"/>
        <family val="2"/>
        <scheme val="minor"/>
      </rPr>
      <t>3528 (v1.5)
Warning</t>
    </r>
  </si>
  <si>
    <r>
      <rPr>
        <u/>
        <sz val="9"/>
        <color rgb="FF0000FF"/>
        <rFont val="Aptos Narrow"/>
        <family val="2"/>
        <scheme val="minor"/>
      </rPr>
      <t xml:space="preserve">Fee Item Type for Services Borrower Did Shop For is required and must be a valid enumeration. When FeeItemType equals "Other", the Fee Item Type Other Description is required.
</t>
    </r>
    <r>
      <rPr>
        <u/>
        <sz val="9"/>
        <color rgb="FF0070C0"/>
        <rFont val="Aptos Narrow"/>
        <family val="2"/>
        <scheme val="minor"/>
      </rPr>
      <t xml:space="preserve">
</t>
    </r>
    <r>
      <rPr>
        <strike/>
        <sz val="9"/>
        <color rgb="FFFF0000"/>
        <rFont val="Aptos Narrow"/>
        <family val="2"/>
        <scheme val="minor"/>
      </rPr>
      <t xml:space="preserve">A Fee Type provided in the Services Borrower Did Shop For may not be a valid enumeration per that Integrated Disclosure Section Type. </t>
    </r>
  </si>
  <si>
    <r>
      <rPr>
        <u/>
        <sz val="9"/>
        <color rgb="FF0000FF"/>
        <rFont val="Aptos Narrow"/>
        <family val="2"/>
        <scheme val="minor"/>
      </rPr>
      <t>1/1: This data point is missing when FeeActualPaymentAmount ≠ "0"  and IntegratedDisclosureSectionType = "ServicesBorrowerDidNotShopFor"</t>
    </r>
    <r>
      <rPr>
        <sz val="9"/>
        <color rgb="FF0000FF"/>
        <rFont val="Aptos Narrow"/>
        <family val="2"/>
        <scheme val="minor"/>
      </rPr>
      <t xml:space="preserve"> 
</t>
    </r>
    <r>
      <rPr>
        <sz val="9"/>
        <rFont val="Aptos Narrow"/>
        <family val="2"/>
        <scheme val="minor"/>
      </rPr>
      <t xml:space="preserve">
</t>
    </r>
    <r>
      <rPr>
        <strike/>
        <sz val="9"/>
        <color rgb="FFFF0000"/>
        <rFont val="Aptos Narrow"/>
        <family val="2"/>
        <scheme val="minor"/>
      </rPr>
      <t>1/1: This data point's value is not listed in Col H when IntegratedDisclosureSectionType = "ServicesBorrowerDidNotShopFor"</t>
    </r>
    <r>
      <rPr>
        <sz val="9"/>
        <color rgb="FFFF0000"/>
        <rFont val="Aptos Narrow"/>
        <family val="2"/>
        <scheme val="minor"/>
      </rPr>
      <t xml:space="preserve"> </t>
    </r>
  </si>
  <si>
    <r>
      <rPr>
        <u/>
        <sz val="9"/>
        <color rgb="FF0000FF"/>
        <rFont val="Aptos Narrow"/>
        <family val="2"/>
        <scheme val="minor"/>
      </rPr>
      <t xml:space="preserve">Refer to UCD Specifiation v2.0 Tab 9-FeeItemType Enumerations
</t>
    </r>
    <r>
      <rPr>
        <sz val="9"/>
        <color theme="1"/>
        <rFont val="Aptos Narrow"/>
        <family val="2"/>
        <scheme val="minor"/>
      </rPr>
      <t xml:space="preserve">
</t>
    </r>
    <r>
      <rPr>
        <strike/>
        <sz val="9"/>
        <color rgb="FFFF0000"/>
        <rFont val="Aptos Narrow"/>
        <family val="2"/>
        <scheme val="minor"/>
      </rPr>
      <t>203KArchitecturalAndEngineeringFee | 203KConsultantFee | 203KInspectionFee | 203KPermits | 203KTitleUpdate | ApplicationFee | AppraisalDeskReviewFee | AppraisalFee | AppraisalFieldReviewFee | AppraisalManagementCompanyFee | AsbestosInspectionFee | AssignmentFee | AssumptionFee | AttorneyFee | AutomatedUnderwritingFee | AVMFee | BondFee | BondReviewFee | CertificationFee | CopyOrFaxFee | CourierFee | CreditReportFee | DeedPreparationFee | DisasterInspectionFee | DocumentPreparationFee | DryWallInspectionFee | ElectricalInspectionFee | ElectronicDocumentDeliveryFee | EnvironmentalInspectionFee | EscrowServiceFee | EscrowWaiverFee | FilingFee | FloodCertification | FoundationInspectionFee | HeatingCoolingInspectionFee | HighCostMortgageCounselingFee | HomeInspectionFee | LeadInspectionFee | LendersAttorneyFee | ManualUnderwritingFee | MERSRegistrationFee | MIInitialPremium | MIUpfrontPremium | MoldInspectionFee | MunicipalLienCertificateFee | NotaryFee | Other | PestInspectionFee | PlumbingInspectionFee | PowerOfAttorneyPreparationFee | PowerOfAttorneyRecordingFee | PreclosingVerificationControlFee | ProcessingFee | PropertyInspectionWaiverFee | PropertyTaxStatusResearchFee | RadonInspectionFee | ReconveyanceFee | ReinspectionFee | RoofInspectionFee | SepticInspectionFee | SettlementFee | SigningAgentFee | SmokeDetectorInspectionFee | StateTitleInsuranceFee | StructuralInspectionFee | SubordinationFee | SurveyFee | TaxRelatedServiceFee | TemporaryBuydownAdministrationFee | TitleCertificationFee | TitleClosingFee | TitleClosingProtectionLetterFee | TitleDocumentPreparationFee | TitleEndorsementFee | TitleExaminationFee | TitleFinalPolicyShortFormFee | TitleInsuranceBinderFee | TitleInsuranceFee | TitleLendersCoveragePremium | TitleNotaryFee | TitleServicesFeeTotal | TitleServicesSalesTax | TitleUnderwritingIssueResolutionFee | UnderwritingFee | USDARuralDevelopmentGuaranteeFee | VAFundingFee | VerificationOfAssetsFee | VerificationOfEmploymentFee | VerificationOfIncomeFee | VerificationOfResidencyStatusFee | VerificationOfTaxpayerIdentificationFee | VerificationOfTaxReturnFee | WaterTestingFee | WellInspectionFee | WireTransferFee</t>
    </r>
  </si>
  <si>
    <r>
      <rPr>
        <u/>
        <sz val="9"/>
        <color rgb="FF0000FF"/>
        <rFont val="Aptos Narrow"/>
        <family val="2"/>
        <scheme val="minor"/>
      </rPr>
      <t xml:space="preserve">Fee Item Type for Services Borrower Did Not Shop For is required and must be a valid enumeration. When FeeItemType equals "Other", the Fee Item Type Other Description is required.
</t>
    </r>
    <r>
      <rPr>
        <u/>
        <sz val="9"/>
        <color rgb="FF0070C0"/>
        <rFont val="Aptos Narrow"/>
        <family val="2"/>
        <scheme val="minor"/>
      </rPr>
      <t xml:space="preserve">
</t>
    </r>
    <r>
      <rPr>
        <strike/>
        <sz val="9"/>
        <color rgb="FFFF0000"/>
        <rFont val="Aptos Narrow"/>
        <family val="2"/>
        <scheme val="minor"/>
      </rPr>
      <t xml:space="preserve">A Fee Type provided in the Services Borrower Did Not Shop For section may not be a valid enumeration per that Integrated Disclosure Section Type. </t>
    </r>
  </si>
  <si>
    <r>
      <rPr>
        <u/>
        <sz val="9"/>
        <color rgb="FF0000FF"/>
        <rFont val="Aptos Narrow"/>
        <family val="2"/>
        <scheme val="minor"/>
      </rPr>
      <t xml:space="preserve">4563
</t>
    </r>
    <r>
      <rPr>
        <strike/>
        <sz val="9"/>
        <color rgb="FFFF0000"/>
        <rFont val="Aptos Narrow"/>
        <family val="2"/>
        <scheme val="minor"/>
      </rPr>
      <t xml:space="preserve">
3527 (v1.5)
Warning</t>
    </r>
  </si>
  <si>
    <r>
      <rPr>
        <u/>
        <sz val="9"/>
        <color rgb="FF0000FF"/>
        <rFont val="Aptos Narrow"/>
        <family val="2"/>
        <scheme val="minor"/>
      </rPr>
      <t xml:space="preserve"> 4647
</t>
    </r>
    <r>
      <rPr>
        <strike/>
        <sz val="9"/>
        <color rgb="FFFF0000"/>
        <rFont val="Aptos Narrow"/>
        <family val="2"/>
        <scheme val="minor"/>
      </rPr>
      <t xml:space="preserve">
3591 (v1.5)
Warning
</t>
    </r>
    <r>
      <rPr>
        <strike/>
        <sz val="9"/>
        <color theme="1"/>
        <rFont val="Aptos Narrow"/>
        <family val="2"/>
        <scheme val="minor"/>
      </rPr>
      <t xml:space="preserve">
</t>
    </r>
  </si>
  <si>
    <r>
      <rPr>
        <u/>
        <sz val="9"/>
        <color rgb="FF0000FF"/>
        <rFont val="Aptos Narrow"/>
        <family val="2"/>
        <scheme val="minor"/>
      </rPr>
      <t xml:space="preserve">1/1: This data point is missing when FeeActualPaymentAmount ≠ "0"  and IntegratedDisclosureSectionType = "OtherCosts" 
</t>
    </r>
    <r>
      <rPr>
        <sz val="9"/>
        <rFont val="Aptos Narrow"/>
        <family val="2"/>
        <scheme val="minor"/>
      </rPr>
      <t xml:space="preserve">
</t>
    </r>
    <r>
      <rPr>
        <strike/>
        <sz val="9"/>
        <color rgb="FFFF0000"/>
        <rFont val="Aptos Narrow"/>
        <family val="2"/>
        <scheme val="minor"/>
      </rPr>
      <t>1/1: This data point's value is missing  not listed in Col H when IntegratedDisclosureSectionType = "OtherCosts"</t>
    </r>
  </si>
  <si>
    <r>
      <rPr>
        <u/>
        <sz val="9"/>
        <color rgb="FF0000FF"/>
        <rFont val="Aptos Narrow"/>
        <family val="2"/>
        <scheme val="minor"/>
      </rPr>
      <t xml:space="preserve">Refer to UCD Specifiation v2.0 Tab 9-FeeItemType Enumerations
</t>
    </r>
    <r>
      <rPr>
        <sz val="9"/>
        <color rgb="FFFF0000"/>
        <rFont val="Aptos Narrow"/>
        <family val="2"/>
        <scheme val="minor"/>
      </rPr>
      <t xml:space="preserve">
</t>
    </r>
    <r>
      <rPr>
        <strike/>
        <sz val="9"/>
        <color rgb="FFFF0000"/>
        <rFont val="Aptos Narrow"/>
        <family val="2"/>
        <scheme val="minor"/>
      </rPr>
      <t>203KTitleUpdate | AsbestosInspectionFee | AssignmentFee | AttorneyFee | BankruptcyMonitoringFee | BondFee | CertificationFee | CLOAccessFee | CondominiumAssociationDues | CondominiumAssociationSpecialAssessment | CooperativeAssociationDues | CooperativeAssociationSpecialAssessment | CopyOrFaxFee | CourierFee | CreditDisabilityInsurancePremium | CreditLifeInsurancePremium | CreditPropertyInsurancePremium | CreditUnemploymentInsurancePremium | DebtCancellationInsurancePremium | DisasterInspectionFee | DocumentPreparationFee | DryWallInspectionFee | ElectricalInspectionFee | EnvironmentalInspectionFee | EscrowServiceFee | FilingFee | FoundationInspectionFee | GeneralCounselFee | HeatingCoolingInspectionFee | HomeInspectionFee | HomeownersAssociationDues | HomeownersAssociationSpecialAssessment | HomeWarrantyFee | LeadInspectionFee | ManufacturedHousingInspectionFee | MoldInspectionFee | MunicipalLienCertificateFee | NotaryFee | Other | PayoffRequestFee | PestInspectionFee | PlumbingInspectionFee | PowerOfAttorneyPreparationFee | RadonInspectionFee | RealEstateCommissionBuyersBroker | RealEstateCommissionSellersBroker | ReconveyanceFee | RepairsFee | RoofInspectionFee | SepticInspectionFee | SettlementFee | SigningAgentFee | SmokeDetectorInspectionFee | StructuralInspectionFee | SurveyFee | TitleOwnersCoveragePremium | WaterTestingFee | WellInspectionFee | WireTransferFee</t>
    </r>
  </si>
  <si>
    <r>
      <rPr>
        <u/>
        <sz val="9"/>
        <color rgb="FF0000FF"/>
        <rFont val="Aptos Narrow"/>
        <family val="2"/>
        <scheme val="minor"/>
      </rPr>
      <t xml:space="preserve">1/1: This data point is missing when FeeActualPaymentAmount ≠ "0"  and IntegratedDisclosureSectionType = "ServicesBorrowerDidShopFor"
</t>
    </r>
    <r>
      <rPr>
        <sz val="9"/>
        <color rgb="FFFF0000"/>
        <rFont val="Aptos Narrow"/>
        <family val="2"/>
        <scheme val="minor"/>
      </rPr>
      <t xml:space="preserve">
</t>
    </r>
    <r>
      <rPr>
        <strike/>
        <sz val="9"/>
        <color rgb="FFFF0000"/>
        <rFont val="Aptos Narrow"/>
        <family val="2"/>
        <scheme val="minor"/>
      </rPr>
      <t>1/1: This data point is missing's value is not listed in Col H when FeeActualPaymentAmount amount ≠ "0"  and IntegratedDisclosureSectionType = "ServicesBorrowerDidShopFor"</t>
    </r>
  </si>
  <si>
    <r>
      <rPr>
        <strike/>
        <sz val="9"/>
        <color rgb="FFFF0000"/>
        <rFont val="Calibri"/>
        <family val="2"/>
      </rPr>
      <t>Annual | AtMaturity |</t>
    </r>
    <r>
      <rPr>
        <sz val="9"/>
        <rFont val="Calibri"/>
        <family val="2"/>
      </rPr>
      <t xml:space="preserve"> Biweekly | Monthly</t>
    </r>
    <r>
      <rPr>
        <sz val="9"/>
        <color rgb="FFFF0000"/>
        <rFont val="Calibri"/>
        <family val="2"/>
      </rPr>
      <t xml:space="preserve"> </t>
    </r>
    <r>
      <rPr>
        <strike/>
        <sz val="9"/>
        <color rgb="FFFF0000"/>
        <rFont val="Calibri"/>
        <family val="2"/>
      </rPr>
      <t>| Quarterly | Semiannual | Semimonthly | Weekly</t>
    </r>
  </si>
  <si>
    <r>
      <t xml:space="preserve">Must exist when LoanPurposeType = "Refinance" AND LiabilityType exists
AND IF ALTERNATE FORM IS USED:
DocumentTypeOtherDescription = "ClosingDisclosure:AlternateForm"
</t>
    </r>
    <r>
      <rPr>
        <sz val="10"/>
        <color rgb="FF0000FF"/>
        <rFont val="Aptos Narrow"/>
        <family val="2"/>
        <scheme val="minor"/>
      </rPr>
      <t>See also the Phase 4 tab.</t>
    </r>
  </si>
  <si>
    <r>
      <rPr>
        <strike/>
        <sz val="9"/>
        <rFont val="Aptos Narrow"/>
        <family val="2"/>
        <scheme val="minor"/>
      </rPr>
      <t>1</t>
    </r>
    <r>
      <rPr>
        <sz val="9"/>
        <rFont val="Aptos Narrow"/>
        <family val="2"/>
        <scheme val="minor"/>
      </rPr>
      <t xml:space="preserve">
</t>
    </r>
    <r>
      <rPr>
        <sz val="9"/>
        <color rgb="FF0000FF"/>
        <rFont val="Aptos Narrow"/>
        <family val="2"/>
        <scheme val="minor"/>
      </rPr>
      <t>4</t>
    </r>
  </si>
  <si>
    <r>
      <t xml:space="preserve">Must exist when LoanPurposeType = "Refinance" AND LiabilityType = "Other"
AND IF ALTERNATE FORM IS USED:
DocumentTypeOtherDescription = "ClosingDisclosure:AlternateForm"
</t>
    </r>
    <r>
      <rPr>
        <sz val="10"/>
        <color rgb="FF0000FF"/>
        <rFont val="Aptos Narrow"/>
        <family val="2"/>
        <scheme val="minor"/>
      </rPr>
      <t>See also the Phase 4 tab.</t>
    </r>
  </si>
  <si>
    <r>
      <t xml:space="preserve">Must exist when LoanPurposeType = "Refinance" AND INTEGRATED_DISCLOSURE_SECTION_SUMMARY_DETAIL/IntegratedDisclosureSectionType = "PayoffsAndPayments" AND 
IntegratedDisclosureSectionTotalAmount is not equal to "0"
AND IF ALTERNATE FORM IS USED:
DocumentTypeOtherDescription = "ClosingDisclosure:AlternateForm"
</t>
    </r>
    <r>
      <rPr>
        <sz val="10"/>
        <color rgb="FF0000FF"/>
        <rFont val="Aptos Narrow"/>
        <family val="2"/>
        <scheme val="minor"/>
      </rPr>
      <t>See also the Phase 4 tab.</t>
    </r>
  </si>
  <si>
    <r>
      <t xml:space="preserve">Must exist for all loans when IF ucd:FeeItemType = "LoanDiscountPoints" AND FeeTotalPercent ≠ "0" and be greater than "0"
</t>
    </r>
    <r>
      <rPr>
        <u/>
        <sz val="10"/>
        <color rgb="FF0000FF"/>
        <rFont val="Aptos Narrow"/>
        <family val="2"/>
        <scheme val="minor"/>
      </rPr>
      <t>Superseded by Phase 4.  See that tab for new requirements.</t>
    </r>
  </si>
  <si>
    <r>
      <t>Must exist for all loans when condition in Column J is met and be one of the following values: "</t>
    </r>
    <r>
      <rPr>
        <strike/>
        <sz val="10"/>
        <color rgb="FFFF0000"/>
        <rFont val="Aptos Narrow"/>
        <family val="2"/>
        <scheme val="minor"/>
      </rPr>
      <t>Assetwise | Capstone |</t>
    </r>
    <r>
      <rPr>
        <sz val="10"/>
        <color rgb="FFFF0000"/>
        <rFont val="Aptos Narrow"/>
        <family val="2"/>
        <scheme val="minor"/>
      </rPr>
      <t xml:space="preserve"> </t>
    </r>
    <r>
      <rPr>
        <sz val="10"/>
        <rFont val="Aptos Narrow"/>
        <family val="2"/>
        <scheme val="minor"/>
      </rPr>
      <t>Clues | DesktopUnderwriter | ECS |</t>
    </r>
    <r>
      <rPr>
        <sz val="10"/>
        <color rgb="FFFF0000"/>
        <rFont val="Aptos Narrow"/>
        <family val="2"/>
        <scheme val="minor"/>
      </rPr>
      <t xml:space="preserve"> </t>
    </r>
    <r>
      <rPr>
        <strike/>
        <sz val="10"/>
        <color rgb="FFFF0000"/>
        <rFont val="Aptos Narrow"/>
        <family val="2"/>
        <scheme val="minor"/>
      </rPr>
      <t>FHAScorecard |</t>
    </r>
    <r>
      <rPr>
        <sz val="10"/>
        <color rgb="FFFF0000"/>
        <rFont val="Aptos Narrow"/>
        <family val="2"/>
        <scheme val="minor"/>
      </rPr>
      <t xml:space="preserve"> </t>
    </r>
    <r>
      <rPr>
        <sz val="10"/>
        <rFont val="Aptos Narrow"/>
        <family val="2"/>
        <scheme val="minor"/>
      </rPr>
      <t xml:space="preserve">LoanProspector | Other | </t>
    </r>
    <r>
      <rPr>
        <strike/>
        <sz val="10"/>
        <color rgb="FFFF0000"/>
        <rFont val="Aptos Narrow"/>
        <family val="2"/>
        <scheme val="minor"/>
      </rPr>
      <t>Strategyware |</t>
    </r>
    <r>
      <rPr>
        <sz val="10"/>
        <rFont val="Aptos Narrow"/>
        <family val="2"/>
        <scheme val="minor"/>
      </rPr>
      <t xml:space="preserve"> Zippy"</t>
    </r>
  </si>
  <si>
    <t>The edits below are essential to ensure data quality during the UCD Spec Transition Period.  These edit will be “Critical/Fatal” in the GSEs' production and test environments.</t>
  </si>
  <si>
    <t>•   No “Warning” or "Warning-to-Fatal" severity will be issued for these edits. They will all be classified as “Critical/Fatal.”</t>
  </si>
  <si>
    <t>•   The edits are necessary because UCD submissions can use either:</t>
  </si>
  <si>
    <t>o   UCD v1.5 specification requirements, or</t>
  </si>
  <si>
    <t>o   UCD v2.0 specification requirements.</t>
  </si>
  <si>
    <t>•   The file formats for UCD v1.5 and UCD v2.0 differ, and these edits will ensure that submissions combining formats from both spec versions will be rejected.</t>
  </si>
  <si>
    <t>•   The following data points will be used to identify the version of the UCD specification the UCD XML is following:</t>
  </si>
  <si>
    <t>o   DataVersionIdentifier (MESSAGE/ABOUT_VERSIONS/ABOUT_VERSION/DataVersionIdentifier)</t>
  </si>
  <si>
    <t>o   FeeType</t>
  </si>
  <si>
    <t xml:space="preserve">o   ucd:FeeItemType </t>
  </si>
  <si>
    <t>The table below uses yellow shading to highlight invalid combinations of the above data points during the transition and mandate periods.</t>
  </si>
  <si>
    <t>Enforcement of Critical Edits</t>
  </si>
  <si>
    <t>•   All critical edits from Phases 1-3 will continue to enforce data quality on all submissions.</t>
  </si>
  <si>
    <t>•   Edits will trigger based on the data submitted and may result in an unsuccessful submission if errors are detected.</t>
  </si>
  <si>
    <t>•   For more details about the UCD v2.0 Spec Initiative Timeline and the Transition Period, refer to UCD announcements on the GSE websites.</t>
  </si>
  <si>
    <t>Time Period
(Refer to UCD v2.0 Specification Initiative Timeline for dates and details)</t>
  </si>
  <si>
    <t>Data Version Identifier 
(GSEs will check only the new XPATH location in MESSAGE/ABOUT_VERSIONS/ABOUT_VERSION)</t>
  </si>
  <si>
    <t>FeeType Data Point Present</t>
  </si>
  <si>
    <t>NEW FeeItemType Data Point Present</t>
  </si>
  <si>
    <t>Expected Severity and Result 
for Specification Version Edits
Note:  Critial / Fatal Phase 3 Edits enforcing complete fee data may result in additional edits firing</t>
  </si>
  <si>
    <t>Current</t>
  </si>
  <si>
    <t>Not "UCD2.0"</t>
  </si>
  <si>
    <t>Yes</t>
  </si>
  <si>
    <t>No</t>
  </si>
  <si>
    <t>No Message</t>
  </si>
  <si>
    <t>Missing</t>
  </si>
  <si>
    <t>UCD2.0</t>
  </si>
  <si>
    <t>Transition</t>
  </si>
  <si>
    <t xml:space="preserve">Not "UCD2.0" </t>
  </si>
  <si>
    <t>Warning</t>
  </si>
  <si>
    <t xml:space="preserve">The UCD XML file will need to be updated to UCD v2.0 by 2H 2026. NOTE:  DataVersionIdentifier = "UCD2.0" and ucd:FeeItemType must be provided together as part of UCD v2.0.  </t>
  </si>
  <si>
    <t>DQC4040</t>
  </si>
  <si>
    <t>DQC4042</t>
  </si>
  <si>
    <t>Critical / Fatal Edit</t>
  </si>
  <si>
    <t>The UCD XML file has been delivered with ucd:FeeItemType without providing a DataVersionIdentifier = "UCDv2.0".  Only FeeType may be delivered when Data Version Identifier is not UCDv2.0.</t>
  </si>
  <si>
    <t>CRIT0401</t>
  </si>
  <si>
    <t xml:space="preserve">The UCD v1.5 XML file has been delivered with ucd:FeeItemType. Only FeeType may be delivered in UCD v1.5.   </t>
  </si>
  <si>
    <t>FeeType and ucd:FeeItemType must not be submtted in the same UCD XML file.</t>
  </si>
  <si>
    <t>The UCD XML file has been delivered with DataVersionIdentifier = "UCDv2.0" and FeeType.  All fees must be provided using ucd:FeeItemType when the Data Version Identifier is UCDv2.0.  FeeType is not allowed in UCD v2.0 XML files.</t>
  </si>
  <si>
    <t>CRIT0403</t>
  </si>
  <si>
    <t>The UCD v2.0 XML file has been delivered with FeeType instead of ucd:FeeItemType.  Only ucd:FeeItemType may be delivered in UCD 2.0.</t>
  </si>
  <si>
    <t>Mandate</t>
  </si>
  <si>
    <t xml:space="preserve">The UCD XML file must be updated to UCD v2.0 format. NOTE:  DataVersionIdentifier = "UCD2.0" and ucd:FeeItemType must be provided together as part of UCD v2.0. </t>
  </si>
  <si>
    <t>CRIT0402</t>
  </si>
  <si>
    <t>A UCD 1.5 XML file has been delivered.  Only UCD v2.0 files are accepted.</t>
  </si>
  <si>
    <r>
      <t xml:space="preserve">•   UCD XML files with incorrect formats will result in an “Not Successful” or “Not Satisfied” submission status to avoid confusion during the </t>
    </r>
    <r>
      <rPr>
        <strike/>
        <sz val="9"/>
        <rFont val="Calibri Light"/>
        <family val="2"/>
      </rPr>
      <t>t</t>
    </r>
    <r>
      <rPr>
        <sz val="9"/>
        <rFont val="Calibri Light"/>
        <family val="2"/>
      </rPr>
      <t>ransition period.</t>
    </r>
  </si>
  <si>
    <t>UCD v2.0 CEM v1.00 - Column Description for Specification Version Edits Tab</t>
  </si>
  <si>
    <t>UCD v2.0 CEM v1.00 - Column Descriptions for Phase 4 Tab</t>
  </si>
  <si>
    <t>UCD v2.0 CEM v1.00 - Column Descriptions for Phase 3 Tab</t>
  </si>
  <si>
    <t>UCD v2.0 CEM v1.00  - Column Descriptions for Phase 1 and Phase 2 Tabs</t>
  </si>
  <si>
    <t>Initial Version.  Identifies with red and blue text edits from Phases 1-3 that were updated to account for enumerations and data points removed in UCD v2.0, and removed Phase 2 edits that were not implemented.  Modified all references to ucd:FeeItemType (from FeeType used in UCD v1.5.); these are not identified in red or blue text as changes.  Added GSE Edit IDs and Messages to Specification Version Edits tab; these are not identified in blue text as changes.</t>
  </si>
  <si>
    <t xml:space="preserve">The submission cannot have more than one occurrence of a Fee Item Type equal to 'RecordingFeeForDeed'. </t>
  </si>
  <si>
    <t>The submission cannot have more than one occurrence of a Fee Item Type equal to 'RecordingFeeForMortgage'.</t>
  </si>
  <si>
    <r>
      <t xml:space="preserve">TotalClosingCosts 
</t>
    </r>
    <r>
      <rPr>
        <i/>
        <sz val="9"/>
        <color theme="1"/>
        <rFont val="Aptos Narrow"/>
        <family val="2"/>
        <scheme val="minor"/>
      </rPr>
      <t>(first instance)</t>
    </r>
  </si>
  <si>
    <t>2/2: This data point's value is not listed in Col G</t>
  </si>
  <si>
    <t>2/3: This data point's value is not listed in Col G</t>
  </si>
  <si>
    <t xml:space="preserve">Must exist for all loans when a fee enumeration (per Col G) in an amount ≠ "0" is reported on the CD under A. Origination Charges
</t>
  </si>
  <si>
    <t>Must exist for all loans when IntegratedDisclosureSectionType = "OriginationCharges" AND ucd:FeeItemType = value referenced in Col G AND FeeActualPaymentAmount ≠ "0"</t>
  </si>
  <si>
    <t xml:space="preserve">Must exist for all loans when IntegratedDisclosureSectionType = "OriginationCharges" AND ucd:FeeItemType = value referenced in Col G </t>
  </si>
  <si>
    <t>Must exist for all loans when IntegratedDisclosureSectionType = "ServicesBorrowerDidNotShopFor" AND ucd:FeeItemType = value referenced in Col G AND FeeActualPaymentAmount ≠ "0"</t>
  </si>
  <si>
    <t xml:space="preserve">Must exist for all loans when IntegratedDisclosureSectionType = "ServicesBorrowerDidNotShopFor" AND ucd:FeeItemType = value referenced in Col G </t>
  </si>
  <si>
    <t xml:space="preserve">Must exist for all loans when IntegratedDisclosureSectionType = "ServicesBorrowerDidShopFor" AND ucd:FeeItemType = value referenced in Col G AND FeeActualPaymentAmount ≠ "0" </t>
  </si>
  <si>
    <t>Must exist for all loans when IntegratedDisclosureSectionType = "ServicesBorrowerDidShopFor" AND ucd:FeeItemType = value referenced in Col G AND FeeActualPaymentAmount ≠ "0"</t>
  </si>
  <si>
    <t xml:space="preserve">Must exist for all loans when IntegratedDisclosureSectionType = "ServicesBorrowerDidShopFor" AND ucd:FeeItemType = value referenced in Col G </t>
  </si>
  <si>
    <t>One occurrence only of each data point-enumeration combination must exist for all loans when a recording fee listed in Col G in an amount ≠ "0" is reported on the CD under E. Taxes And Other Government Fees</t>
  </si>
  <si>
    <t xml:space="preserve">1/1: This data point's value is not listed in Col G when IntegratedDisclosureSectionType = TaxesAndOtherGovernmentFees </t>
  </si>
  <si>
    <t>Must exist for all loans when tax enumeration (per Col G) in an amount ≠ "0" is reported on the CD under E. Taxes And Other Government Fees</t>
  </si>
  <si>
    <t xml:space="preserve">Must exist for all loans when IntegratedDisclosureSectionType = "TaxesAndOtherGovernmentFees" AND ucd:FeeItemType = value referenced in Col G is present AND FeeActualPaymentAmount ≠ "0" </t>
  </si>
  <si>
    <t xml:space="preserve">Must exist for all loans when IntegratedDisclosureSectionType = "TaxesAndOtherGovernmentFees" AND ucd:FeeItemType = value referenced in Col G is present </t>
  </si>
  <si>
    <t xml:space="preserve">Must exist for all loans when a prepaid item referenced in Col G in an amount ≠ "0" is reported on the CD under F. Prepaids. </t>
  </si>
  <si>
    <t xml:space="preserve">Must exist for all loans when IntegratedDisclosureSectionType = "Prepaids" AND PrepaidItemType = value listed in Col G AND PrepaidItemActualPaymentAmount ≠ "0" </t>
  </si>
  <si>
    <t xml:space="preserve">Must exist for all loans when IntegratedDisclosureSectionType = "Prepaids" AND PrepaidItemType = value listed in Col G AND FeePaidToType = "Other" </t>
  </si>
  <si>
    <t>Must exist for all loans when IntegratedDisclosureSectionType = "Prepaids" AND PrepaidItemType = value listed in Col G</t>
  </si>
  <si>
    <t>Must exist for all loans when an Escrow Item Type referenced in Col G in an amount ≠ "0" is reported on the CD under G.  Initial Escrow Payment at Closing</t>
  </si>
  <si>
    <t xml:space="preserve">Must exist for all loans when IntegratedDisclosureSectionType = "InitialEscrowPaymentAtClosing" AND EscrowItemType = value listed in Col G AND EscrowItemActualPaymentAmount ≠ "0" </t>
  </si>
  <si>
    <t>Must exist for all loans when IntegratedDisclosureSectionType = "InitialEscrowPaymentAtClosing" AND EscrowItem Type = value listed in Col G AND EscrowItemActualPaymentAmount ≠ "0"</t>
  </si>
  <si>
    <t xml:space="preserve">Must exist for all loans when IntegratedDisclosureSectionType = "InitialEscrowPaymentAtClosing" AND EscrowItemType = value listed in Col G AND FeePaidToType = "Other" </t>
  </si>
  <si>
    <t xml:space="preserve">Must exist for all loans when IntegratedDisclosureSectionType = "InitialEscrowPaymentAtClosing" AND EscrowItemType = value listed in Col G AND 
≠ "MortgageInsurance"
</t>
  </si>
  <si>
    <t xml:space="preserve">Must exist for all loans when IntegratedDisclosureSectionType = "OtherCosts" AND ucd:FeeItemType = value referenced in Col G AND FeeActualPaymentAmount ≠ "0" </t>
  </si>
  <si>
    <t xml:space="preserve">Must exist for all loans when IntegratedDisclosureSectionType = "OtherCosts" AND ucd:FeeItemType = value referenced in Col G </t>
  </si>
  <si>
    <t>1/1: This data point = "TaxesAndOtherGovernmentFees" is missing from FEE_DETAIL when ucd:FeeItemType = value referenced in Col G</t>
  </si>
  <si>
    <t xml:space="preserve">1/1: This data point's value is not referenced in Col G when IntegratedDisclosureSectionType = "Prepaids" 
</t>
  </si>
  <si>
    <r>
      <t>1/1: This data point = "Prepaids" is missing from</t>
    </r>
    <r>
      <rPr>
        <strike/>
        <sz val="9"/>
        <rFont val="Aptos Narrow"/>
        <family val="2"/>
        <scheme val="minor"/>
      </rPr>
      <t xml:space="preserve"> </t>
    </r>
    <r>
      <rPr>
        <sz val="9"/>
        <rFont val="Aptos Narrow"/>
        <family val="2"/>
        <scheme val="minor"/>
      </rPr>
      <t>PREPAID_ITEM_DETAIL when PrepaidItemType = value referenced in Col G</t>
    </r>
  </si>
  <si>
    <t>2/2: This data point's value is not referenced in Col G when IntegratedDisclosureSectionType = "InitialEscrowPaymentAtClosing"</t>
  </si>
  <si>
    <t>1/1: This data point = "InitialEscrowPaymentAtClosing" is missing from ESCROW_ITEM_DETAIL when EscrowItemType = value referenced in Col G</t>
  </si>
  <si>
    <t>1/1: This data point = "OtherCosts" is missing from FEE_DETAIL when ucd:FeeItemType = value referenced in Col G</t>
  </si>
  <si>
    <t>2/2: This data point's value is not referenced in Col G</t>
  </si>
  <si>
    <r>
      <t xml:space="preserve">Enumerated for UCD 
</t>
    </r>
    <r>
      <rPr>
        <sz val="9"/>
        <color rgb="FF0000FF"/>
        <rFont val="Aptos Narrow"/>
        <family val="2"/>
        <scheme val="minor"/>
      </rPr>
      <t>(Refer to UCD Specification v2.0 Tab 8-Enumerations)</t>
    </r>
  </si>
  <si>
    <t xml:space="preserve">1/1: This data point is missing from DOCUMENT when Col H criteria are met
 </t>
  </si>
  <si>
    <t xml:space="preserve">1/2: This data point is missing from FEE_DETAIL when Col H criteria are met
</t>
  </si>
  <si>
    <t>1/3: This data point is missing from FEE_PAYMENT when Col H criteria are met</t>
  </si>
  <si>
    <t>1/1: This data point is missing from FEE when Col H criteria are met</t>
  </si>
  <si>
    <t>1/1: This data point = "OriginationCharges" is missing from FEE_DETAIL when Col H criteria are met</t>
  </si>
  <si>
    <t xml:space="preserve">1/3: This data point is missing from FEE_PAYMENT when Col H criteria are met
</t>
  </si>
  <si>
    <t xml:space="preserve">1/1: This data point is missing from DOCUMENT when the criteria in Col H are met
 </t>
  </si>
  <si>
    <t>1/2: This data point is missing from FEE_DETAIL when Col H criteria are met
2/2: This data point's value is null (blank)</t>
  </si>
  <si>
    <t>1/1: This data point = "ServicesBorrowerDidNotShopFor" is missing from FEE_DETAIL when Col H criteria are met</t>
  </si>
  <si>
    <t xml:space="preserve">1/1: This data point = "ServicesBorrowerDidNotShopFor" is missing from FEE_DETAIL when Col H criteria are met
</t>
  </si>
  <si>
    <t xml:space="preserve">1/3: This data point is missing from FEE_DETAIL when Col H criteria are met
</t>
  </si>
  <si>
    <t xml:space="preserve">1/3: This data point is missing from FEE_PAYMENT when Col H criteria are met
</t>
  </si>
  <si>
    <t>1/2: This data point is missing from FEE when Col H criteria are met
2/2: This data point's value is null (blank)</t>
  </si>
  <si>
    <t>1/2: This data point is missing from PREPAID_ITEM when Col H criteria are met</t>
  </si>
  <si>
    <t xml:space="preserve">1/2: This data point is missing from PREPAID_ITEM_DETAIL when Col H criteria are met
</t>
  </si>
  <si>
    <t xml:space="preserve">1/3: This data point is missing from PREPAID_ITEM_PAYMENT when Col H criteria are met
</t>
  </si>
  <si>
    <t>1/1: This data point is missing from PREPAID_ITEM when Col H criteria are met</t>
  </si>
  <si>
    <t>1/2: This data point is missing from PREPAID_ITEM_DETAIL when Col H criteria are met</t>
  </si>
  <si>
    <t>1/1: This data point is missing from PREPAID_ITEM_DETAIL when Col H criteria are met</t>
  </si>
  <si>
    <t xml:space="preserve">1/3: This data point is missing from PREPAID_ITEM_PAYMENT when Col H criteria are met
</t>
  </si>
  <si>
    <t xml:space="preserve">1/2: This data point is missing from ESCROW_ITEM_DETAIL when Col H criteria are met
</t>
  </si>
  <si>
    <t xml:space="preserve">1/2: This data point is missing from ESCROW_ITEM when Col H criteria are met
</t>
  </si>
  <si>
    <t xml:space="preserve">1/2: This data point is missing from ESCROW_ITEM_DETAIL when Col H criteria are met
 </t>
  </si>
  <si>
    <t xml:space="preserve">1/2: This data point is missing from ESCROW_ITEM_DETAIL when Col H criteria are met
</t>
  </si>
  <si>
    <t xml:space="preserve">1/3: This data point is missing from ESCROW_ITEM_PAYMENT when Col H criteria are met
</t>
  </si>
  <si>
    <t xml:space="preserve">1/1: This data point is missing from INTEGRATED_DISCLOSURE_SECTION_SUMMARY when Col H criteria are met
</t>
  </si>
  <si>
    <t>1/1: This data point is missing from INTEGRATED_DISCLOSURE_SECTION_SUMMARY when Col H criteria are met</t>
  </si>
  <si>
    <t xml:space="preserve">1/1: This data point's value is not referenced in Col G when IntegratedDisclosureSectionType = "OriginationCharges" </t>
  </si>
  <si>
    <t>1/1: This data point's value is not referenced in Col G when IntegratedDisclosureSectionType = "TaxesAndOtherGovernmentFees"</t>
  </si>
  <si>
    <r>
      <rPr>
        <u/>
        <sz val="9"/>
        <color rgb="FF0000FF"/>
        <rFont val="Aptos Narrow"/>
        <family val="2"/>
        <scheme val="minor"/>
      </rPr>
      <t>Must exist for all loans when  FeeActualPaymentAmount ≠ "0" and IntegratedDisclosureSectionType = "OtherCosts"</t>
    </r>
    <r>
      <rPr>
        <sz val="9"/>
        <rFont val="Aptos Narrow"/>
        <family val="2"/>
        <scheme val="minor"/>
      </rPr>
      <t xml:space="preserve">
</t>
    </r>
    <r>
      <rPr>
        <strike/>
        <sz val="9"/>
        <color rgb="FFFF0000"/>
        <rFont val="Aptos Narrow"/>
        <family val="2"/>
        <scheme val="minor"/>
      </rPr>
      <t>Must exist for all loans when a fee listed in Col G in an amount ≠"0" is reported on the CD under H. Other</t>
    </r>
  </si>
  <si>
    <r>
      <rPr>
        <u/>
        <sz val="9"/>
        <color rgb="FF0000FF"/>
        <rFont val="Aptos Narrow"/>
        <family val="2"/>
        <scheme val="minor"/>
      </rPr>
      <t>Must exist for all loans when FeeActualPaymentAmount ≠ "0" and IntegratedDisclosureSectionType = "ServicesBorrowerDidShopFor"</t>
    </r>
    <r>
      <rPr>
        <sz val="9"/>
        <color rgb="FF0000FF"/>
        <rFont val="Aptos Narrow"/>
        <family val="2"/>
        <scheme val="minor"/>
      </rPr>
      <t xml:space="preserve">
</t>
    </r>
    <r>
      <rPr>
        <sz val="9"/>
        <color rgb="FF0070C0"/>
        <rFont val="Aptos Narrow"/>
        <family val="2"/>
        <scheme val="minor"/>
      </rPr>
      <t xml:space="preserve">
</t>
    </r>
    <r>
      <rPr>
        <strike/>
        <sz val="9"/>
        <color rgb="FFFF0000"/>
        <rFont val="Aptos Narrow"/>
        <family val="2"/>
        <scheme val="minor"/>
      </rPr>
      <t>Must exist for all loans when a fee listed in Col G in an amount FeeActualPaymentAmount ≠ "0" and IntegratedDisclosureSectionType = "ServicesBorrowerDidShopFor"is reported on the CD under C. Services Borrower Did Shop For</t>
    </r>
  </si>
  <si>
    <r>
      <rPr>
        <u/>
        <sz val="9"/>
        <color rgb="FF0000FF"/>
        <rFont val="Aptos Narrow"/>
        <family val="2"/>
        <scheme val="minor"/>
      </rPr>
      <t>Must exist for all loans when  FeeActualPaymentAmount ≠ "0" and IntegratedDisclosureSectionType = "ServicesBorrowerDidNotShopFor"</t>
    </r>
    <r>
      <rPr>
        <sz val="9"/>
        <color rgb="FF0000FF"/>
        <rFont val="Aptos Narrow"/>
        <family val="2"/>
        <scheme val="minor"/>
      </rPr>
      <t xml:space="preserve">
</t>
    </r>
    <r>
      <rPr>
        <sz val="9"/>
        <rFont val="Aptos Narrow"/>
        <family val="2"/>
        <scheme val="minor"/>
      </rPr>
      <t xml:space="preserve">
</t>
    </r>
    <r>
      <rPr>
        <strike/>
        <sz val="9"/>
        <color rgb="FFFF0000"/>
        <rFont val="Aptos Narrow"/>
        <family val="2"/>
        <scheme val="minor"/>
      </rPr>
      <t>Must exist for all loans when a fee listed in Col G in an amount ≠ "0" is reported on the CD under B. Services Borrower Did Not Shop For</t>
    </r>
  </si>
  <si>
    <r>
      <rPr>
        <u/>
        <sz val="9"/>
        <color rgb="FF0000FF"/>
        <rFont val="Aptos Narrow"/>
        <family val="2"/>
        <scheme val="minor"/>
      </rPr>
      <t>Refer to UCD Specifiation v2.0 Tab 9-ucdFeeItemType Enumerations Column B for allowed enumerations</t>
    </r>
    <r>
      <rPr>
        <u/>
        <sz val="9"/>
        <rFont val="Aptos Narrow"/>
        <family val="2"/>
        <scheme val="minor"/>
      </rPr>
      <t xml:space="preserve"> </t>
    </r>
    <r>
      <rPr>
        <sz val="9"/>
        <rFont val="Aptos Narrow"/>
        <family val="2"/>
        <scheme val="minor"/>
      </rPr>
      <t xml:space="preserve">
 </t>
    </r>
    <r>
      <rPr>
        <strike/>
        <sz val="9"/>
        <color rgb="FFFF0000"/>
        <rFont val="Aptos Narrow"/>
        <family val="2"/>
        <scheme val="minor"/>
      </rPr>
      <t>203KArchitecturalAndEngineeringFee | 203KConsultantFee | 203KDiscountOnRepairs | 203KInspectionFee | 203KPermits | 203KSupplementalOriginationFee | AmortizationFee | ApplicationFee | AppraisalDeskReviewFee | AppraisalFee | AppraisalFieldReviewFee | AppraisalManagementCompanyFee | AssumptionFee | AutomatedUnderwritingFee | AVMFee | BondFee | CertificationFee | CommitmentFee | CopyOrFaxFee | CourierFee | CreditReportFee | DisasterInspectionFee | DocumentPreparationFee | ElectronicDocumentDeliveryFee | EscrowServiceFee | EscrowWaiverFee | FilingFee | HighCostMortgageCounselingFee | LendersAttorneyFee | LoanLevelPriceAdjustment | LoanOriginationFee | LoanOriginatorCompensation | ManualUnderwritingFee | MERSRegistrationFee | ModificationFee | MortgageBrokerFee | NewLoanAdministrationFee | NotaryFee | Other | PowerOfAttorneyPreparationFee | PowerOfAttorneyRecordingFee | PreclosingVerificationControlFee | ProcessingFee | PropertyInspectionWaiverFee | PropertyTaxStatusResearchFee | RateLockFee | RedrawFee | ReinspectionFee | SettlementFee | SubordinationFee | TaxRelatedServiceFee | TemporaryBuydownAdministrationFee | TemporaryBuydownPoints | UnderwritingFee | USDARuralDevelopmentGuaranteeFee | VerificationOfAssetsFee | VerificationOfEmploymentFee | VerificationOfIncomeFee | VerificationOfResidencyStatusFee | VerificationOfTaxpayerIdentificationFee | VerificationOfTaxReturnFee | WireTransferFee</t>
    </r>
  </si>
  <si>
    <r>
      <rPr>
        <sz val="9"/>
        <color rgb="FF0000FF"/>
        <rFont val="Aptos Narrow"/>
        <family val="2"/>
        <scheme val="minor"/>
      </rPr>
      <t xml:space="preserve">Refer to UCD Specification v2.0 Tab 8-Enumerations
</t>
    </r>
    <r>
      <rPr>
        <sz val="9"/>
        <rFont val="Aptos Narrow"/>
        <family val="2"/>
        <scheme val="minor"/>
      </rPr>
      <t xml:space="preserve">
</t>
    </r>
    <r>
      <rPr>
        <strike/>
        <sz val="9"/>
        <rFont val="Aptos Narrow"/>
        <family val="2"/>
        <scheme val="minor"/>
      </rPr>
      <t>BoroughPropertyTax | CityPropertyTax | CondominiumAssociationDues | CondominiumAssociationSpecialAssessment | CooperativeAssociationDues | CooperativeAssociationSpecialAssessment | CountyPropertyTax | DistrictPropertyTax | EarthquakeInsurancePremium | FloodInsurancePremium | HailInsurancePremium | HazardInsurancePremium | HomeownersAssociationDues | HomeownersAssociationSpecialAssessment | HomeownersInsurancePremium | MortgageInsurancePremium | Other | StatePropertyTax | TownPropertyTax | VolcanoInsurancePremium | WindAndStormInsurancePremium</t>
    </r>
  </si>
  <si>
    <t xml:space="preserve">DQC02988
CRIT0345 </t>
  </si>
  <si>
    <t>"A valid fee is required for the Paid By amount of '" + %Fee Actual Payment Amount (Subject Loan: UCD)% + "' paid to '" + %Full Name (Subject Loan: Fee Information: UCD)% + "'  in the '" + % Integrated Disclosure Section Type (Subject Loan: Fee Information: UCD)% + "' section."</t>
  </si>
  <si>
    <t>CRIT0315</t>
  </si>
  <si>
    <t>UCD File Error: /ucd:FEE_DETAIL_EXTENSION/ucd:FeeItemType = 'RecordingFeeForDeed' or 'RecordingFeeForMortgage' each may be delivered only once.</t>
  </si>
  <si>
    <t>UCD File Error: /ucd:FEE_DETAIL_EXTENSION/ucd:FeeItemType = 'RecordingFeeTotal' may be delivered only once.</t>
  </si>
  <si>
    <t>DQC01631
CRIT0348</t>
  </si>
  <si>
    <r>
      <t xml:space="preserve">DQC02987
</t>
    </r>
    <r>
      <rPr>
        <i/>
        <u/>
        <sz val="9"/>
        <color rgb="FF0000FF"/>
        <rFont val="Aptos Narrow"/>
        <family val="2"/>
        <scheme val="minor"/>
      </rPr>
      <t>CRIT0346</t>
    </r>
    <r>
      <rPr>
        <u/>
        <sz val="9"/>
        <color rgb="FF0000FF"/>
        <rFont val="Aptos Narrow"/>
        <family val="2"/>
        <scheme val="minor"/>
      </rPr>
      <t xml:space="preserve">
</t>
    </r>
  </si>
  <si>
    <r>
      <t xml:space="preserve">DQC02973
</t>
    </r>
    <r>
      <rPr>
        <i/>
        <u/>
        <sz val="9"/>
        <color rgb="FF0000FF"/>
        <rFont val="Aptos Narrow"/>
        <family val="2"/>
        <scheme val="minor"/>
      </rPr>
      <t>CRIT0347</t>
    </r>
    <r>
      <rPr>
        <u/>
        <sz val="9"/>
        <color rgb="FF0000FF"/>
        <rFont val="Aptos Narrow"/>
        <family val="2"/>
        <scheme val="minor"/>
      </rPr>
      <t xml:space="preserve">
</t>
    </r>
  </si>
  <si>
    <r>
      <t xml:space="preserve">CEM Reference
</t>
    </r>
    <r>
      <rPr>
        <sz val="9"/>
        <rFont val="Aptos Narrow"/>
        <family val="2"/>
        <scheme val="minor"/>
      </rPr>
      <t xml:space="preserve">PARTY: </t>
    </r>
    <r>
      <rPr>
        <sz val="9"/>
        <color rgb="FFFFFF00"/>
        <rFont val="Aptos Narrow"/>
        <family val="2"/>
        <scheme val="minor"/>
      </rPr>
      <t>●</t>
    </r>
    <r>
      <rPr>
        <sz val="9"/>
        <rFont val="Aptos Narrow"/>
        <family val="2"/>
        <scheme val="minor"/>
      </rPr>
      <t xml:space="preserve">Borrower | </t>
    </r>
    <r>
      <rPr>
        <sz val="9"/>
        <color rgb="FF7030A0"/>
        <rFont val="Aptos Narrow"/>
        <family val="2"/>
        <scheme val="minor"/>
      </rPr>
      <t>●</t>
    </r>
    <r>
      <rPr>
        <sz val="9"/>
        <rFont val="Aptos Narrow"/>
        <family val="2"/>
        <scheme val="minor"/>
      </rPr>
      <t xml:space="preserve">Seller | </t>
    </r>
    <r>
      <rPr>
        <sz val="9"/>
        <color rgb="FF0070C0"/>
        <rFont val="Aptos Narrow"/>
        <family val="2"/>
        <scheme val="minor"/>
      </rPr>
      <t>●</t>
    </r>
    <r>
      <rPr>
        <sz val="9"/>
        <rFont val="Aptos Narrow"/>
        <family val="2"/>
        <scheme val="minor"/>
      </rPr>
      <t xml:space="preserve">Lender | </t>
    </r>
    <r>
      <rPr>
        <sz val="9"/>
        <color rgb="FF00B0F0"/>
        <rFont val="Aptos Narrow"/>
        <family val="2"/>
        <scheme val="minor"/>
      </rPr>
      <t>●</t>
    </r>
    <r>
      <rPr>
        <sz val="9"/>
        <rFont val="Aptos Narrow"/>
        <family val="2"/>
        <scheme val="minor"/>
      </rPr>
      <t xml:space="preserve">Mortgage Brkr| </t>
    </r>
    <r>
      <rPr>
        <sz val="9"/>
        <color rgb="FF00B050"/>
        <rFont val="Aptos Narrow"/>
        <family val="2"/>
        <scheme val="minor"/>
      </rPr>
      <t>●</t>
    </r>
    <r>
      <rPr>
        <sz val="9"/>
        <rFont val="Aptos Narrow"/>
        <family val="2"/>
        <scheme val="minor"/>
      </rPr>
      <t xml:space="preserve">Settlement Agt | </t>
    </r>
    <r>
      <rPr>
        <sz val="9"/>
        <color rgb="FFC00000"/>
        <rFont val="Aptos Narrow"/>
        <family val="2"/>
        <scheme val="minor"/>
      </rPr>
      <t>●</t>
    </r>
    <r>
      <rPr>
        <sz val="9"/>
        <rFont val="Aptos Narrow"/>
        <family val="2"/>
        <scheme val="minor"/>
      </rPr>
      <t xml:space="preserve">Real Estate Brkr (Buyer) |
 </t>
    </r>
    <r>
      <rPr>
        <sz val="9"/>
        <color theme="0" tint="-0.499984740745262"/>
        <rFont val="Aptos Narrow"/>
        <family val="2"/>
        <scheme val="minor"/>
      </rPr>
      <t>●</t>
    </r>
    <r>
      <rPr>
        <sz val="9"/>
        <rFont val="Aptos Narrow"/>
        <family val="2"/>
        <scheme val="minor"/>
      </rPr>
      <t>Real Estate Brkr (Seller)</t>
    </r>
  </si>
  <si>
    <r>
      <t xml:space="preserve">Requirements for Inclusion in the UCD XML file (from Spec)
</t>
    </r>
    <r>
      <rPr>
        <sz val="10"/>
        <color theme="0"/>
        <rFont val="Aptos Narrow"/>
        <family val="2"/>
        <scheme val="minor"/>
      </rPr>
      <t>(Relative to the Container in which Data Point is specified unless otherwise noted)</t>
    </r>
  </si>
  <si>
    <t xml:space="preserve">Phase 4 Critical Edit </t>
  </si>
  <si>
    <t>MISMO v3.3.0 CONTAINER or Data Point Name</t>
  </si>
  <si>
    <t xml:space="preserve">UCD Supported Enumerations </t>
  </si>
  <si>
    <t>UCD v2.0 Conditionality</t>
  </si>
  <si>
    <t>Conditionality Details
(from Spec)</t>
  </si>
  <si>
    <t>Format (from Spec)</t>
  </si>
  <si>
    <t>Critical Edit(s) will fire for this data point when:</t>
  </si>
  <si>
    <t>Liability line item</t>
  </si>
  <si>
    <t>MESSAGE/DOCUMENT_SETS/DOCUMENT_SET/DOCUMENTS/DOCUMENT/DEAL_SETS/DEAL_SET/DEALS/DEAL/LIABILITIES/LIABILITY[gse:IntegratedDisclosureSectionType=DueFromBorrowerAtClosing or PayoffsAndPayments]/LIABILITY_DETAIL</t>
  </si>
  <si>
    <r>
      <t xml:space="preserve">See Tab 8-Enumerations:
CollectionsJudgmentsAndLiens | DeferredStudentLoan | DelinquentTaxes | FirstPositionMortgageLien | Garnishments | HELOC | HomeownersAssociationLien | Installment | LeasePayment | MortgageLoan | Open30DayChargeAccount | Other | PersonalLoan  | Revolving | SecondPositionMortgageLien | Taxes | TaxLien | ThirdPositionMortgageLien | UnsecuredHomeImprovementLoanInstallment | UnsecuredHomeImprovementLoanRevolving </t>
    </r>
    <r>
      <rPr>
        <strike/>
        <sz val="9"/>
        <color rgb="FFFF0000"/>
        <rFont val="Aptos Narrow"/>
        <family val="2"/>
        <scheme val="minor"/>
      </rPr>
      <t>|</t>
    </r>
    <r>
      <rPr>
        <sz val="9"/>
        <color rgb="FFFF0000"/>
        <rFont val="Aptos Narrow"/>
        <family val="2"/>
        <scheme val="minor"/>
      </rPr>
      <t xml:space="preserve"> </t>
    </r>
    <r>
      <rPr>
        <strike/>
        <sz val="9"/>
        <color rgb="FFFF0000"/>
        <rFont val="Aptos Narrow"/>
        <family val="2"/>
        <scheme val="minor"/>
      </rPr>
      <t>BorrowerEstimatedTotalMonthlyLiabilityPayment</t>
    </r>
  </si>
  <si>
    <t xml:space="preserve">IF a liability is reported in EITHER the Model Form section Due from Borrower at Closing OR the Alternate Form section Payoffs and Payments </t>
  </si>
  <si>
    <t>Enumerated</t>
  </si>
  <si>
    <r>
      <rPr>
        <sz val="9"/>
        <rFont val="Aptos Narrow"/>
        <family val="2"/>
        <scheme val="minor"/>
      </rPr>
      <t>1/1: Data point's value is not valid per UCD v2.0 Tab 8-Enumerations</t>
    </r>
    <r>
      <rPr>
        <b/>
        <sz val="9"/>
        <color rgb="FFFF0000"/>
        <rFont val="Aptos Narrow"/>
        <family val="2"/>
        <scheme val="minor"/>
      </rPr>
      <t xml:space="preserve">
</t>
    </r>
    <r>
      <rPr>
        <strike/>
        <sz val="9"/>
        <rFont val="Aptos Narrow"/>
        <family val="2"/>
        <scheme val="minor"/>
      </rPr>
      <t xml:space="preserve">
</t>
    </r>
  </si>
  <si>
    <t>CRIT0371</t>
  </si>
  <si>
    <t>LiabilityType= [Delivered Value] is an invalid value. LiabilityType must be a valid enumeration.</t>
  </si>
  <si>
    <t>String 150</t>
  </si>
  <si>
    <t>1/2: Data point is missing from the UCD XML file when the criteria in Col I is met</t>
  </si>
  <si>
    <t>CRIT0372</t>
  </si>
  <si>
    <t>LiabilityTypeOtherDescription is missing in the UCD XML file. This data point must be present when LiabilityType = "Other".</t>
  </si>
  <si>
    <t>2/2: Data point's value is null (blank)</t>
  </si>
  <si>
    <t>CRIT0039</t>
  </si>
  <si>
    <t>A description for the 'Other' liability item type is required.</t>
  </si>
  <si>
    <t>MESSAGE/DOCUMENT_SETS/DOCUMENT_SET/DOCUMENTS/DOCUMENT/DEAL_SETS/DEAL_SET/DEALS/DEAL/LIABILITIES/LIABILITY[gse:IntegratedDisclosureSectionType=DueFromBorrowerAtClosing or PayoffsAndPayments]/LIABILITY_DETAIL/EXTENSION/OTHER</t>
  </si>
  <si>
    <t>false | true</t>
  </si>
  <si>
    <t>Boolean</t>
  </si>
  <si>
    <t>1/1: Data point is missing from the UCD XML file when the criteria in Col I is met</t>
  </si>
  <si>
    <t>The Liability Secured By Subject Property Indicator is required for all Liability Types provided with a gse:IntegratedDisclosureSectionType equal to PayoffsAndPayments or DueFromBorrowerAtClosing.</t>
  </si>
  <si>
    <t>CRIT0374</t>
  </si>
  <si>
    <t>The data point gse:LiabilitySecuredBySubjectPropertyIndicator is missing in the UCD XML file. This data point must be present when LiabilityType is present.</t>
  </si>
  <si>
    <t>MESSAGE/DOCUMENT_SETS/DOCUMENT_SET/DOCUMENTS/DOCUMENT/DEAL_SETS/DEAL_SET/DEALS/DEAL/LIABILITIES/LIABILITY[gse:IntegratedDisclosureSectionType=DueFromBorrowerAtClosing or PayoffsAndPayments]/LIABILITY_HOLDER/NAME</t>
  </si>
  <si>
    <t>String 100</t>
  </si>
  <si>
    <t>The Full Name of the entity to which the liability is owed is required for all Liability Types provided with a gse:IntegratedDisclosureSectionType equal to PayoffsAndPayments or DueFromBorrowerAtClosing.</t>
  </si>
  <si>
    <t>CRIT0375</t>
  </si>
  <si>
    <t>LIABILITY_HOLDER/NAME/FullName is missing or blank in the UCD XML file. This data point must be present when LiabilityType is present.</t>
  </si>
  <si>
    <t>MESSAGE/DOCUMENT_SETS/DOCUMENT_SET/DOCUMENTS/DOCUMENT/DEAL_SETS/DEAL_SET/DEALS/DEAL/LIABILITIES/LIABILITY[gse:IntegratedDisclosureSectionType=DueFromBorrowerAtClosing or PayoffsAndPayments]/PAYOFF</t>
  </si>
  <si>
    <t>PayoffAmount</t>
  </si>
  <si>
    <t>Amount 9.2</t>
  </si>
  <si>
    <t>A Payoff Amount is required for all Liability Types provided with a gse:IntegratedDisclosureSectionType equal to PayoffsAndPayments or DueFromBorrowerAtClosing.</t>
  </si>
  <si>
    <t>CRIT0376</t>
  </si>
  <si>
    <t>PayoffAmount is missing in the UCD XML file. This data point must be present when LiabilityType is present.</t>
  </si>
  <si>
    <t>Percent 3.4   Must be &gt; "0"</t>
  </si>
  <si>
    <t>CRIT0216</t>
  </si>
  <si>
    <t>LoanPriceQuoteInterestRatePercent is missing from the UCD XML file. This data point must be present.</t>
  </si>
  <si>
    <t>CRIT0218</t>
  </si>
  <si>
    <t>LoanPriceQuoteInterestRatePercent is less than or equal to '0' in the UCD XML file. This data point value must be greater than '0'.</t>
  </si>
  <si>
    <t>2/2:  Data point's value is not greater than the NoteRatePercent</t>
  </si>
  <si>
    <t>CRIT0219</t>
  </si>
  <si>
    <t>LoanPriceQuoteInterestRatePercent value is less than or equal to NoteRatePercent value. When ucd:FeeItemType = 'LoanDiscountPoints' with a FeeTotalPercent not equal to '0', this data point must be greater than NoteRatePercent. </t>
  </si>
  <si>
    <t>Borrower</t>
  </si>
  <si>
    <t>MESSAGE/DOCUMENT_SETS/DOCUMENT_SET/DOCUMENTS/DOCUMENT/DEAL_SETS/DEAL_SET/DEALS/DEAL/PARTIES/PARTY[PartyRoleType=Borrower]/ROLES/ROLE/ROLE_DETAIL</t>
  </si>
  <si>
    <t>PartyRoleType</t>
  </si>
  <si>
    <t>Borrower | NonTitleSpouse | TitleHolder | Other</t>
  </si>
  <si>
    <t>1/1: PartyRoleType = "Borrower" is missing from the UCD XML file</t>
  </si>
  <si>
    <t>At least one instance of Party Role Type equal to 'Borrower' is required.</t>
  </si>
  <si>
    <t>DQC4107
CRIT0427</t>
  </si>
  <si>
    <t>PartyRoleType = 'Borrower' is missing in the UCD XML file. There must be at least one instance of PartyRoleType = 'Borrower'.</t>
  </si>
  <si>
    <t>Borrower INDIVIDUAL</t>
  </si>
  <si>
    <t>MESSAGE/DOCUMENT_SETS/DOCUMENT_SET/DOCUMENTS/DOCUMENT/DEAL_SETS/DEAL_SET/DEALS/DEAL/PARTIES/PARTY[PartyRoleType=Borrower]/INDIVIDUAL/NAME</t>
  </si>
  <si>
    <t>FirstName</t>
  </si>
  <si>
    <t xml:space="preserve">IF PartyRoleType = "Borrower" AND LastName is present </t>
  </si>
  <si>
    <t>If Borrower is an individual, then the First Name of the Borrower is required.</t>
  </si>
  <si>
    <t>DQC4103
CRIT0423</t>
  </si>
  <si>
    <t>FirstName is missing or blank in the UCD XML file for the PartyRoleType = '[Delivered Value]'. This data point must be present when LastName is present.</t>
  </si>
  <si>
    <t>LastName</t>
  </si>
  <si>
    <t>IF PartyRoleType = "Borrower" AND LEGAL_ENTITY/FullName is NOT present</t>
  </si>
  <si>
    <t>If Borrower is an individual, then the Last Name of the Borrower is required.</t>
  </si>
  <si>
    <t>DQC4108
CRIT0428</t>
  </si>
  <si>
    <t>LastName is missing or blank in the UCD XML file. This data point must be present if PartyRoleType = '[Delivered Value]'  AND LEGAL_ENTITY_DETAIL/FullName is not present.</t>
  </si>
  <si>
    <t>Borrower LEGAL_ENTITY</t>
  </si>
  <si>
    <t>MESSAGE/DOCUMENT_SETS/DOCUMENT_SET/DOCUMENTS/DOCUMENT/DEAL_SETS/DEAL_SET/DEALS/DEAL/PARTIES/PARTY[PartyRoleType=Borrower]/LEGAL_ENTITY/LEGAL_ENTITY_DETAIL</t>
  </si>
  <si>
    <t>IF PartyRoleType = "Borrower" AND LastName is NOT present</t>
  </si>
  <si>
    <t>If the Borrower is a legal entity, then the Full Name of the legal entity is required.</t>
  </si>
  <si>
    <t>DQC4109
CRIT0429</t>
  </si>
  <si>
    <t>LEGAL_ENTITY_DETAIL/FullName is missing or blank in the UCD XML file. This data point must be present if PartyRoleType = '[Delivered Value]' and INDIVIDUAL/NAME/LastName is not present.</t>
  </si>
  <si>
    <t xml:space="preserve">Borrower </t>
  </si>
  <si>
    <t>MESSAGE/DOCUMENT_SETS/DOCUMENT_SET/DOCUMENTS/DOCUMENT/DEAL_SETS/DEAL_SET/DEALS/DEAL/PARTIES/PARTY[PartyRoleType=Borrower]/ADDRESSES/ADDRESS</t>
  </si>
  <si>
    <t>AddressLineText</t>
  </si>
  <si>
    <t>1/2: Data point is missing from the UCD XML file</t>
  </si>
  <si>
    <t>The Address Line Text is required for the Borrower.</t>
  </si>
  <si>
    <t>DQC4129
CRIT0449</t>
  </si>
  <si>
    <t>AddressLineText is missing or blank in the UCD XML file. This data point must be present when PartyRoleType = '[Delivered Value]'.</t>
  </si>
  <si>
    <t>CityName</t>
  </si>
  <si>
    <t>String 50</t>
  </si>
  <si>
    <t>The City Name is required for the Borrower.</t>
  </si>
  <si>
    <t>DQC4130
CRIT0450</t>
  </si>
  <si>
    <t>CityName is missing or blank in the UCD XML file. This data point must be present when PartyRoleType = '[Delivered Value]'.</t>
  </si>
  <si>
    <t>CountryCode</t>
  </si>
  <si>
    <t>String 2 
ALL CAPS</t>
  </si>
  <si>
    <t>1/3: Data point is missing from the UCD XML file</t>
  </si>
  <si>
    <t>The Country Code is required for the Borrower.</t>
  </si>
  <si>
    <t>DQC4131
CRIT0451</t>
  </si>
  <si>
    <t>CountryCode is missing or blank in the UCD XML file. This data point must be present when PartyRoleType = '[Delivered Value]'.</t>
  </si>
  <si>
    <t>2/3: Data point's value is null (blank)</t>
  </si>
  <si>
    <t>3/3: Data point's value is not 2 capitalized alphabetic characters</t>
  </si>
  <si>
    <t>The Country Code must be two capitalized alpha characters for the Borrower.</t>
  </si>
  <si>
    <t>DQV1000
CRIT0459</t>
  </si>
  <si>
    <t>CountryCode for 'Borrower' is in the incorrect format in the UCD XML file. This data point must be 2 capitalized alphabetic characters.</t>
  </si>
  <si>
    <t>IF PartyRoleType = "Borrower" AND CountryCode = "US" or "CA"</t>
  </si>
  <si>
    <t>String 9</t>
  </si>
  <si>
    <t>1/3: Data point is missing from the UCD XML file when the criteria in Col I is met</t>
  </si>
  <si>
    <t>The Postal Code is required for the Borrower.</t>
  </si>
  <si>
    <t>DQC4142
CRIT0452</t>
  </si>
  <si>
    <t>PostalCode is missing or blank in the UCD XML file. This data point must be present when PartyRoleType = '[Delivered Value]' and CountryCode = 'US' or 'CA'.</t>
  </si>
  <si>
    <t>3/3: Data point value's length is greater than 9</t>
  </si>
  <si>
    <t>The Postal Code cannot exceed 9 digits for the Borrower.</t>
  </si>
  <si>
    <t>DQV1003
CRIT0461</t>
  </si>
  <si>
    <t>PostalCode is in the incorrect format in the UCD XML file. This value may not exceed 9 digits for '[PartyRoleType]'.</t>
  </si>
  <si>
    <t>StateCode</t>
  </si>
  <si>
    <t>The State Code is required for the Borrower.</t>
  </si>
  <si>
    <t>DQC4135
CRIT0455</t>
  </si>
  <si>
    <t>StateCode is missing or blank in the UCD XML file. This data point must be present when PartyRoleType =  '[Delivered Value]' and CountryCode = 'US' or 'CA'.</t>
  </si>
  <si>
    <t>The State Code must be two capitalized alpha characters for the Borrower.</t>
  </si>
  <si>
    <t>DQV1002
CRIT0462</t>
  </si>
  <si>
    <t>StateCode for '[Party Role Type]' is in the incorrect format in the UCD XML file. This data point must be 2 capitalized alphabetic characters.</t>
  </si>
  <si>
    <t>Property Seller</t>
  </si>
  <si>
    <t>MESSAGE/DOCUMENT_SETS/DOCUMENT_SET/DOCUMENTS/DOCUMENT/DEAL_SETS/DEAL_SET/DEALS/DEAL/PARTIES/PARTY[PartyRoleType=PropertySeller]/ROLES/ROLE/ROLE_DETAIL</t>
  </si>
  <si>
    <t xml:space="preserve">PartyRoleType </t>
  </si>
  <si>
    <t>1/1: Data point with value listed in Col G is missing from the UCD XML file when the criteria in Col I is met</t>
  </si>
  <si>
    <t>At least one instance of Party Role Type equal to 'PropertySeller' is required.</t>
  </si>
  <si>
    <t>DQC4110
CRIT0430</t>
  </si>
  <si>
    <t>PropertySeller' is missing in the UCD XML file. There must be at least one instance of this data point when LoanPurposeType = 'Purchase'.</t>
  </si>
  <si>
    <t>Property Seller INDIVIDUAL</t>
  </si>
  <si>
    <t>MESSAGE/DOCUMENT_SETS/DOCUMENT_SET/DOCUMENTS/DOCUMENT/DEAL_SETS/DEAL_SET/DEALS/DEAL/PARTIES/PARTY[PartyRoleType=PropertySeller]/INDIVIDUAL/NAME</t>
  </si>
  <si>
    <t xml:space="preserve">IF PartyRoleType = "PropertySeller" AND LastName is present   </t>
  </si>
  <si>
    <t>If the Property Seller is an individual, then the First Name of the Property Seller is required.</t>
  </si>
  <si>
    <t>IF PartyRoleType = "PropertySeller" AND LEGAL_ENTITY/FullName is NOT present</t>
  </si>
  <si>
    <t>If Property Seller is an individual, then the Last Name of the Property Seller is required.</t>
  </si>
  <si>
    <t>Property Seller LEGAL_ENTITY</t>
  </si>
  <si>
    <t>MESSAGE/DOCUMENT_SETS/DOCUMENT_SET/DOCUMENTS/DOCUMENT/DEAL_SETS/DEAL_SET/DEALS/DEAL/PARTIES/PARTY[PartyRoleType=PropertySeller]/LEGAL_ENTITY/LEGAL_ENTITY_DETAIL</t>
  </si>
  <si>
    <t xml:space="preserve">IF PartyRoleType = "PropertySeller" AND  LastName is NOT present </t>
  </si>
  <si>
    <t>LEGAL_ENTITY_DETAIL/FullName is missing in the UCD XML file. This data point must be present if PartyRoleType ='[Delivered Value]'and INDIVIDUAL/NAME/LastName is not present.</t>
  </si>
  <si>
    <t>MESSAGE/DOCUMENT_SETS/DOCUMENT_SET/DOCUMENTS/DOCUMENT/DEAL_SETS/DEAL_SET/DEALS/DEAL/PARTIES/PARTY[PartyRoleType=PropertySeller]/ADDRESSES/ADDRESS</t>
  </si>
  <si>
    <t xml:space="preserve">IF PartyRoleType = "PropertySeller" </t>
  </si>
  <si>
    <t>The Address Line Text is required for the Property Seller.</t>
  </si>
  <si>
    <t>The City Name is required for the Property Seller.</t>
  </si>
  <si>
    <t>IF PartyRoleType = "PropertySeller"</t>
  </si>
  <si>
    <t>The Country Code is required for the Property Seller.</t>
  </si>
  <si>
    <t>The Country Code must be two capitalized alpha characters for the Property Seller.</t>
  </si>
  <si>
    <t>DQV1001
CRIT0460</t>
  </si>
  <si>
    <t>CountryCode for 'PropertySeller' is in the incorrect format in the UCD XML file. This data point must be 2 capitalized alphabetic characters.</t>
  </si>
  <si>
    <t xml:space="preserve">IF PartyRoleType = "PropertySeller" AND CountryCode = "US" OR "CA" </t>
  </si>
  <si>
    <t>The Postal Code is required for the Property Seller.</t>
  </si>
  <si>
    <t>The Postal Code cannot exceed 9 digits for the Property Seller.</t>
  </si>
  <si>
    <t>The State Code is required  for the Property Seller.</t>
  </si>
  <si>
    <t>The State Code must be two capitalized alpha characters for the Property Seller.</t>
  </si>
  <si>
    <t xml:space="preserve"> Note Pay To LEGAL_ENTITY</t>
  </si>
  <si>
    <t>MESSAGE/DOCUMENT_SETS/DOCUMENT_SET/DOCUMENTS/DOCUMENT/DEAL_SETS/DEAL_SET/DEALS/DEAL/PARTIES/PARTY[LEGAL_ENTITY and PartyRoleType=NotePayTo]/ROLES/ROLE/ROLE_DETAIL</t>
  </si>
  <si>
    <t>1/1: Data point with value listed in Col G is missing from the UCD XML file</t>
  </si>
  <si>
    <t>At least one instance of Party Role Type equal to 'NotePayTo'  (Lender) is required.</t>
  </si>
  <si>
    <t>DQC4111
CRIT0431</t>
  </si>
  <si>
    <t>PartyRoleType = 'NotePayTo' is missing for the legal entity in the UCD XML file. There must be  one instance of PartyRoleType = 'NotePayTo'  legal entity.</t>
  </si>
  <si>
    <t>MESSAGE/DOCUMENT_SETS/DOCUMENT_SET/DOCUMENTS/DOCUMENT/DEAL_SETS/DEAL_SET/DEALS/DEAL/PARTIES/PARTY[PartyRoleType=NotePayTo]/LEGAL_ENTITY/LEGAL_ENTITY_DETAIL</t>
  </si>
  <si>
    <t>The Full Name of the legal entity is required for the Lender (Party Role Type = 'NotePayTo').</t>
  </si>
  <si>
    <t>DQC4118
CRIT0437</t>
  </si>
  <si>
    <t>FullName is missing or blank in the UCD XML file. This data point must be present when PartyRoleType = 'NotePayTo'.</t>
  </si>
  <si>
    <t>MESSAGE/DOCUMENT_SETS/DOCUMENT_SET/DOCUMENTS/DOCUMENT/DEAL_SETS/DEAL_SET/DEALS/DEAL/PARTIES/PARTY[LEGAL_ENTITY and PartyRoleType=NotePayTo]/ADDRESSES/ADDRESS</t>
  </si>
  <si>
    <t>The Address Line Text is required for the Lender (Party Role Type = 'NotePayTo').</t>
  </si>
  <si>
    <t>The City Name is required for the Lender (Party Role Type = 'NotePayTo').</t>
  </si>
  <si>
    <t>The Postal Code is required for the Lender (Party Role Type = 'NotePayTo').</t>
  </si>
  <si>
    <t>PostalCode is missing or blank in the UCD XML file. This data point must be present when PartyRoleType = '[Delivered Value]'.</t>
  </si>
  <si>
    <t>The Postal Code cannot exceed 9 digits for the Lender (Party Role Type = "'NotePayTo').</t>
  </si>
  <si>
    <t>The State Code is required  for the Lender (Party Role Type = 'NotePayTo').</t>
  </si>
  <si>
    <t>DQC4136
CRIT0456</t>
  </si>
  <si>
    <t>StateCode is missing or blank in the UCD XML file. This data point must be present when PartyRoleType = '[Delivered Value]'.</t>
  </si>
  <si>
    <t>The State Code must be two capitalized alpha characters for the Lender (Party Role Type = 'NotePayTo').</t>
  </si>
  <si>
    <t>Note Pay To INDIVIDUAL</t>
  </si>
  <si>
    <t>MESSAGE/DOCUMENT_SETS/DOCUMENT_SET/DOCUMENTS/DOCUMENT/DEAL_SETS/DEAL_SET/DEALS/DEAL/PARTIES/PARTY[INDIVIDUAL and PartyRoleType=NotePayTo]/ROLES/ROLE/ROLE_DETAIL</t>
  </si>
  <si>
    <t>NotePayTo</t>
  </si>
  <si>
    <t>At least one instance of Party Role Type equal to 'NotePayTo'  is required.</t>
  </si>
  <si>
    <t>DQC4143
CRIT0462</t>
  </si>
  <si>
    <t>PartyRoleType = 'NotePayTo'  is missing for the individual in the UCD XML file. There must be one instance of PartyRoleType = 'NotePayTo' for the individual.</t>
  </si>
  <si>
    <t>MESSAGE/DOCUMENT_SETS/DOCUMENT_SET/DOCUMENTS/DOCUMENT/DEAL_SETS/DEAL_SET/DEALS/DEAL/PARTIES/PARTY[PartyRoleType=NotePayTo]/INDIVIDUAL/NAME</t>
  </si>
  <si>
    <t>String 30</t>
  </si>
  <si>
    <t>The First Name is required for the Lender contact (Party Role Type = 'NotePayTo').</t>
  </si>
  <si>
    <t>FirstName is missing or blank in the UCD XML file. This data point must be present when PartyRoleType = '[Delivered Value]'.</t>
  </si>
  <si>
    <t>String 35</t>
  </si>
  <si>
    <t>The Last Name is required for the Lender contact (Party Role Type = 'NotePayTo').</t>
  </si>
  <si>
    <t>LastName is missing or blank in the UCD XML file. This data point must be present when PartyRoleType = 'NotePayTo'.</t>
  </si>
  <si>
    <t>Mortgage Broker LEGAL_ENTITY</t>
  </si>
  <si>
    <t>MESSAGE/DOCUMENT_SETS/DOCUMENT_SET/DOCUMENTS/DOCUMENT/DEAL_SETS/DEAL_SET/DEALS/DEAL/PARTIES/PARTY[LEGAL_ENTITY and PartyRoleType=MortgageBroker]/ROLES/ROLE/ROLE_DETAIL</t>
  </si>
  <si>
    <t>MortgageBroker</t>
  </si>
  <si>
    <t xml:space="preserve">IF any instance of FeePaidToType = "Broker"  with the associated FeeActualPaymentAmount ≠ "0" is present in the UCD XML file  </t>
  </si>
  <si>
    <t>If any instance of Fee Paid To Type is equal to 'Broker', then at least one instance of Party Role Type equal to 'MortgageBroker'  is required.</t>
  </si>
  <si>
    <t>PartyRoleType = 'MortgageBroker' is missing for the legal entity in the UCD XML file. One instance of this data point must be present when there is at least one instance of FEE_DETAIL/FeePaidToType = 'Broker' AND FEE_PAYMENT/FeeActualPaymentAmount is not Zero.</t>
  </si>
  <si>
    <t>MESSAGE/DOCUMENT_SETS/DOCUMENT_SET/DOCUMENTS/DOCUMENT/DEAL_SETS/DEAL_SET/DEALS/DEAL/PARTIES/PARTY[PartyRoleType=MortgageBroker]/LEGAL_ENTITY/LEGAL_ENTITY_DETAIL</t>
  </si>
  <si>
    <t>IF PartyRoleType = "MortgageBroker"</t>
  </si>
  <si>
    <t>The Full Name of the legal entity is required for the Mortgage Broker.</t>
  </si>
  <si>
    <t>FullName is missing or blank in the UCD XML file. This data point must be present when PartyRoleType = 'MortgageBroker'.</t>
  </si>
  <si>
    <t>MESSAGE/DOCUMENT_SETS/DOCUMENT_SET/DOCUMENTS/DOCUMENT/DEAL_SETS/DEAL_SET/DEALS/DEAL/PARTIES/PARTY[LEGAL_ENTITY and PartyRoleType=MortgageBroker]/ADDRESSES/ADDRESS</t>
  </si>
  <si>
    <t>The Address Line Text is required for the Mortgage Broker.</t>
  </si>
  <si>
    <t>The City Name is required for the Mortgage Broker.</t>
  </si>
  <si>
    <t>The Postal Code is required for the Mortgage Broker.</t>
  </si>
  <si>
    <t>The Postal Code cannot exceed 9 digits for the Mortgage Broker.</t>
  </si>
  <si>
    <t>The State Code is required  for the Mortgage Broker.</t>
  </si>
  <si>
    <t>The State Code must be two capitalized alpha characters for the Mortgage Broker.</t>
  </si>
  <si>
    <t>Mortgage Broker INDIVIDUAL</t>
  </si>
  <si>
    <t>MESSAGE/DOCUMENT_SETS/DOCUMENT_SET/DOCUMENTS/DOCUMENT/DEAL_SETS/DEAL_SET/DEALS/DEAL/PARTIES/PARTY[INDIVIDUAL and PartyRoleType=MortgageBroker]/ROLES/ROLE/ROLE_DETAIL</t>
  </si>
  <si>
    <t xml:space="preserve">IF any instance of FeePaidToType = "Broker" with the associated FeeActualPaymentAmount ≠ "0" is present in the UCD XML file  </t>
  </si>
  <si>
    <t>DQC4144
CRIT0463</t>
  </si>
  <si>
    <t>PartyRoleType = 'MortgageBroker' is missing for the individual in the UCD XML file. One instance of this data point must be present when there is at least one instance of FEE_DETAIL/FeePaidToType = 'Broker' AND FEE_PAYMENT/FeeActualPaymentAmount is not Zero.</t>
  </si>
  <si>
    <t>MESSAGE/DOCUMENT_SETS/DOCUMENT_SET/DOCUMENTS/DOCUMENT/DEAL_SETS/DEAL_SET/DEALS/DEAL/PARTIES/PARTY[PartyRoleType=MortgageBroker]/INDIVIDUAL/NAME</t>
  </si>
  <si>
    <t>The First Name is required for the Mortgage Broker contact.</t>
  </si>
  <si>
    <t>The Last Name is required for the the Mortgage Broker contact.</t>
  </si>
  <si>
    <t>LastName is missing or blank in the UCD XML file. This data point must be present when PartyRoleType = 'MortgageBroker'.</t>
  </si>
  <si>
    <t>Closing Agent LEGAL_ENTITY</t>
  </si>
  <si>
    <t>MESSAGE/DOCUMENT_SETS/DOCUMENT_SET/DOCUMENTS/DOCUMENT/DEAL_SETS/DEAL_SET/DEALS/DEAL/PARTIES/PARTY[LEGAL_ENTITY and PartyRoleType=ClosingAgent]/ROLES/ROLE/ROLE_DETAIL</t>
  </si>
  <si>
    <t>ClosingAgent</t>
  </si>
  <si>
    <t>At least one instance of Party Role Type equal to 'ClosingAgent'  is required.</t>
  </si>
  <si>
    <t>DQC4125
CRIT0444</t>
  </si>
  <si>
    <t>PartyRoleType = 'ClosingAgent' is missing for the legal entity in the UCD XML file. At least one instance of this data point must be present for the legal entity.</t>
  </si>
  <si>
    <t>MESSAGE/DOCUMENT_SETS/DOCUMENT_SET/DOCUMENTS/DOCUMENT/DEAL_SETS/DEAL_SET/DEALS/DEAL/PARTIES/PARTY[PartyRoleType=ClosingAgent]/LEGAL_ENTITY/LEGAL_ENTITY_DETAIL</t>
  </si>
  <si>
    <t>The Full Name of the legal entity is required for the Settlement Agent (Party Role Type = 'ClosingAgent').</t>
  </si>
  <si>
    <t>FullName is missing or blank in the UCD XML file. This data point must be present when PartyRoleType = 'ClosingAgent'.</t>
  </si>
  <si>
    <t>MESSAGE/DOCUMENT_SETS/DOCUMENT_SET/DOCUMENTS/DOCUMENT/DEAL_SETS/DEAL_SET/DEALS/DEAL/PARTIES/PARTY[LEGAL_ENTITY and PartyRoleType=ClosingAgent]/ADDRESSES/ADDRESS</t>
  </si>
  <si>
    <t>The Address Line Text is required for the Settlement Agent (Party Role Type = 'ClosingAgent').</t>
  </si>
  <si>
    <t>The City Name is required for the Settlement Agent (Party Role Type = 'ClosingAgent').</t>
  </si>
  <si>
    <t>The Postal Code is required for the Settlement Agent (Party Role Type = 'ClosingAgent').</t>
  </si>
  <si>
    <t>The Postal Code cannot exceed 9 digits for the Settlement Agent (Party Role Type = 'ClosingAgent').</t>
  </si>
  <si>
    <t>The State Code is required  for the Settlement Agent (Party Role Type = 'ClosingAgent').</t>
  </si>
  <si>
    <t>The State Code must be two capitalized alpha characters for the Settlement Agent (Party Role Type = 'ClosingAgent').</t>
  </si>
  <si>
    <t>Closing Agent INDIVIDUAL</t>
  </si>
  <si>
    <t>MESSAGE/DOCUMENT_SETS/DOCUMENT_SET/DOCUMENTS/DOCUMENT/DEAL_SETS/DEAL_SET/DEALS/DEAL/PARTIES/PARTY[INDIVIDUAL and PartyRoleType=ClosingAgent]/ROLES/ROLE/ROLE_DETAIL</t>
  </si>
  <si>
    <t>DQC4145
CRIT0464</t>
  </si>
  <si>
    <t>PartyRoleType = 'ClosingAgent' is missing for the individual in the UCD XML file. At least one instance of this data point must be present for the individual.</t>
  </si>
  <si>
    <t>MESSAGE/DOCUMENT_SETS/DOCUMENT_SET/DOCUMENTS/DOCUMENT/DEAL_SETS/DEAL_SET/DEALS/DEAL/PARTIES/PARTY[PartyRoleType=ClosingAgent]/INDIVIDUAL/NAME</t>
  </si>
  <si>
    <t>The First Name is required for the Settlement Agent contact (Party Role Type = 'ClosingAgent').</t>
  </si>
  <si>
    <t>The Last Name is required for the Settlement Agent contact (Party Role Type = 'ClosingAgent').</t>
  </si>
  <si>
    <t>LastName is missing or blank in the UCD XML file. This data point must be present when PartyRoleType = 'ClosingAgent'.</t>
  </si>
  <si>
    <t>Real Estate Agent-Selling LEGAL_ENTITY</t>
  </si>
  <si>
    <t>MESSAGE/DOCUMENT_SETS/DOCUMENT_SET/DOCUMENTS/DOCUMENT/DEAL_SETS/DEAL_SET/DEALS/DEAL/PARTIES/PARTY[LEGAL_ENTITY and PartyRoleType=RealEstateAgent and RealEstateAgentType=Selling]/ROLES/ROLE/ROLE_DETAIL</t>
  </si>
  <si>
    <t>RealEstateAgent</t>
  </si>
  <si>
    <t>IF LoanPurchaseType = "Purchase" AND ucd:FeeItemType = "RealEstateCommissionBuyersBroker" AND associated FeeActualPaymentAmount ≠ "0"</t>
  </si>
  <si>
    <t>When a Fee Item Type equal to 'RealEstateCommissionBuyersBroker' is provided, then the Borrower's Real Estate Broker information is required (at least one instance of Party Role Type = 'RealEstateAgent' and Real Estate Agent Type = 'Selling').</t>
  </si>
  <si>
    <t>PartyRoleType = 'RealEstateAgent' is missing for the legal entity in the UCD XML file. At least one instance of this data point must be present when ucd:FeeItemType = 'RealEstateCommissionBuyersBroker is present AND FeeActualPaymentAmount is not Zero.</t>
  </si>
  <si>
    <t>MESSAGE/DOCUMENT_SETS/DOCUMENT_SET/DOCUMENTS/DOCUMENT/DEAL_SETS/DEAL_SET/DEALS/DEAL/PARTIES/PARTY[LEGAL_ENTITY and PartyRoleType=RealEstateAgent and RealEstateAgentType=Selling]/ROLES/ROLE/REAL_ESTATE_AGENT</t>
  </si>
  <si>
    <t>RealEstateAgentType</t>
  </si>
  <si>
    <t>Selling</t>
  </si>
  <si>
    <t xml:space="preserve">RealEstateAgentType is missing in the UCD XML file. At least one instance of this data point must be present when PartyRoleType = 'RealEstateAgent'. </t>
  </si>
  <si>
    <t>MESSAGE/DOCUMENT_SETS/DOCUMENT_SET/DOCUMENTS/DOCUMENT/DEAL_SETS/DEAL_SET/DEALS/DEAL/PARTIES/PARTY[PartyRoleType=RealEstateAgent and RealEstateAgentType=Selling]/LEGAL_ENTITY/LEGAL_ENTITY_DETAIL</t>
  </si>
  <si>
    <t>IF PartyRoleType = "RealEstateAgent" AND RealEstateAgentType = "Selling"</t>
  </si>
  <si>
    <t>The Full Name of the legal entity is required for the Borrower's Real Estate Broker (Party Role Type = 'RealEstateAgent' and Real Estate Agent Type = 'Selling').</t>
  </si>
  <si>
    <t>FullName is missing or blank in the UCD XML file. This data point must be present when PartyRoleType = ''RealEstateAgent'' AND RealEstateAgentType = 'Selling'.</t>
  </si>
  <si>
    <t>MESSAGE/DOCUMENT_SETS/DOCUMENT_SET/DOCUMENTS/DOCUMENT/DEAL_SETS/DEAL_SET/DEALS/DEAL/PARTIES/PARTY[LEGAL_ENTITY and PartyRoleType=RealEstateAgent and RealEstateAgentType=Selling]/ADDRESSES/ADDRESS</t>
  </si>
  <si>
    <t>The Postal Code is required for the Borrower's Real Estate Broker (Party Role Type = 'RealEstateAgent' and Real Estate Agent Type = 'Selling').</t>
  </si>
  <si>
    <t>PostalCode is missing or blank in the UCD XML file. This data point must be present when PartyRoleType = 'RealEstateAgent' AND RealEstateAgentType = 'Selling'.</t>
  </si>
  <si>
    <t>The Postal Code cannot exceed 9 digits for the Borrower's Real Estate Broker (Party Role Type = 'RealEstateAgent' and Real Estate Agent = 'Selling').</t>
  </si>
  <si>
    <t>The State Code is required  for the Borrower's Real Estate Broker (Party Role Type = 'RealEstateAgent' and Real Estate Agent Type = 'Selling').</t>
  </si>
  <si>
    <t>StateCode is missing or blank in the UCD XML file. This data point must be present when PartyRoleType = 'RealEstateAgent' AND RealEstateAgentType = 'Selling'.</t>
  </si>
  <si>
    <t>The State Code must be two capitalized alpha characters for the Borrower's Real Estate Broker (Party Role Type = 'RealEstateAgent' and Real Estate Agent Type = 'Selling').</t>
  </si>
  <si>
    <t>Real Estate Agent-Selling INDIVIDUAL</t>
  </si>
  <si>
    <t>MESSAGE/DOCUMENT_SETS/DOCUMENT_SET/DOCUMENTS/DOCUMENT/DEAL_SETS/DEAL_SET/DEALS/DEAL/PARTIES/PARTY[INDIVIDUAL and PartyRoleType=RealEstateAgent and RealEstateAgentType=Selling]/ROLES/ROLE/ROLE_DETAIL</t>
  </si>
  <si>
    <t>MESSAGE/DOCUMENT_SETS/DOCUMENT_SET/DOCUMENTS/DOCUMENT/DEAL_SETS/DEAL_SET/DEALS/DEAL/PARTIES/PARTY[INDIVIDUAL and PartyRoleType=RealEstateAgent and RealEstateAgentType=Selling]/ROLES/ROLE/REAL_ESTATE_AGENT</t>
  </si>
  <si>
    <t xml:space="preserve">RealEstateAgentType </t>
  </si>
  <si>
    <t>DQC4127
CRIT0446</t>
  </si>
  <si>
    <t>MESSAGE/DOCUMENT_SETS/DOCUMENT_SET/DOCUMENTS/DOCUMENT/DEAL_SETS/DEAL_SET/DEALS/DEAL/PARTIES/PARTY[PartyRoleType=RealEstateAgent and RealEstateAgentType=Selling]/INDIVIDUAL/NAME</t>
  </si>
  <si>
    <t>The First Name is required for the Borrower's Real Estate Broker contact (Party Role Type = 'RealEstateAgent' and Real Estate Agent Type = 'Selling').</t>
  </si>
  <si>
    <t>FirstName is missing or blank in the UCD XML file. This data point must be present when PartyRoleType = 'RealEstateAgent' AND RealEstateAgentType = 'Selling'.</t>
  </si>
  <si>
    <t>The Last Name is required for the Borrower's Real Estate Broker contact (Party Role Type = 'RealEstateAgent' and Real Estate Agent Type = 'Selling').</t>
  </si>
  <si>
    <t>LastName is missing or blank in the UCD XML file. This data point must be present when PartyRoleType = 'RealEstateAgent' AND RealEstateAgentType = 'Selling'.</t>
  </si>
  <si>
    <t>Real Estate Agent-Listing LEGAL_ENTITY</t>
  </si>
  <si>
    <t>MESSAGE/DOCUMENT_SETS/DOCUMENT_SET/DOCUMENTS/DOCUMENT/DEAL_SETS/DEAL_SET/DEALS/DEAL/PARTIES/PARTY[LEGAL_ENTITY and PartyRoleType=RealEstateAgent and RealEstateAgentType=Listing]/ROLES/ROLE/ROLE_DETAIL</t>
  </si>
  <si>
    <t>IF LoanPurchaseType = "Purchase" AND ucd:FeeItemType = "RealEstateCommissionSellersBroker" AND associated FeeActualPaymentAmount ≠ "0"</t>
  </si>
  <si>
    <t>When a Fee Item Type equal to 'RealEstateCommissionSellersBroker' is provided, the Seller's Real Estate Broker information is required (at least one instance of PartyRoleType = 'RealEstateAgent' and RealEstateAgentType = 'Listing)</t>
  </si>
  <si>
    <t>PartyRoleType = 'RealEstateAgent' is missing for the legal entity in the UCD XML file. At least one instance of this data point must be present when ucd:FeeItemType = 'RealEstateCommissionSellersBroker' is present AND FeeActualPaymentAmount is not Zero.</t>
  </si>
  <si>
    <t>MESSAGE/DOCUMENT_SETS/DOCUMENT_SET/DOCUMENTS/DOCUMENT/DEAL_SETS/DEAL_SET/DEALS/DEAL/PARTIES/PARTY[LEGAL_ENTITY and PartyRoleType=RealEstateAgent and RealEstateAgentType=Listing]/ROLES/ROLE/REAL_ESTATE_AGENT</t>
  </si>
  <si>
    <t>Listing</t>
  </si>
  <si>
    <t>MESSAGE/DOCUMENT_SETS/DOCUMENT_SET/DOCUMENTS/DOCUMENT/DEAL_SETS/DEAL_SET/DEALS/DEAL/PARTIES/PARTY[PartyRoleType=RealEstateAgent and RealEstateAgentType=Listing]/LEGAL_ENTITY/LEGAL_ENTITY_DETAIL</t>
  </si>
  <si>
    <t>IF PartyRoleType = "RealEstateAgent" AND RealEstateAgentType = "Listing"</t>
  </si>
  <si>
    <t>The Full Name of the legal entity is required for the Seller's Real Estate Broker (Party Role Type = 'RealEstateAgent' and Real Estate Agent Type = 'Listing').</t>
  </si>
  <si>
    <t>DQC4122
CRIT0441</t>
  </si>
  <si>
    <t>FullName is missing or blank in the UCD XML file. This data point must be present when PartyRoleType = 'RealEstateAgent' AND RealEstateAgentType = 'Listing'.</t>
  </si>
  <si>
    <t>MESSAGE/DOCUMENT_SETS/DOCUMENT_SET/DOCUMENTS/DOCUMENT/DEAL_SETS/DEAL_SET/DEALS/DEAL/PARTIES/PARTY[LEGAL_ENTITY and PartyRoleType=RealEstateAgent and RealEstateAgentType=Listing]/ADDRESSES/ADDRESS</t>
  </si>
  <si>
    <t>The Postal Code is required for the Seller's Real Estate Broker (Party Role Type = 'RealEstateAgent' and Real Estate Agent Type = 'Listing').</t>
  </si>
  <si>
    <t>PostalCode is missing or blank in the UCD XML file. This data point must be present when PartyRoleType = 'RealEstateAgent' AND RealEstateAgentType = 'Listing'.</t>
  </si>
  <si>
    <t>The Postal Code cannot exceed 9 digits for the Seller's Real Estate Broker (Party Role Type = 'RealEstateAgent' and Real Estate Agent Type = 'Listing').</t>
  </si>
  <si>
    <t>The State Code is required  for the Seller's Real Estate Broker (Party Role Type = 'RealEstateAgent' and Real Estate Agent Type = 'Listing').</t>
  </si>
  <si>
    <t>StateCode is missing or blank in the UCD XML file. This data point must be present when PartyRoleType = 'RealEstateAgent' AND RealEstateAgentType = 'Listing'.</t>
  </si>
  <si>
    <t>The State Code must be two capitalized alpha characters for the Seller's Real Estate Broker (Party Role Type = 'RealEstateAgent' and Real Estate Agent Type = 'Listing').</t>
  </si>
  <si>
    <t>Real Estate Agent-Listing INDIVIDUAL</t>
  </si>
  <si>
    <t>MESSAGE/DOCUMENT_SETS/DOCUMENT_SET/DOCUMENTS/DOCUMENT/DEAL_SETS/DEAL_SET/DEALS/DEAL/PARTIES/PARTY[INDIVIDUAL and PartyRoleType=RealEstateAgent and RealEstateAgentType=Listing]/ROLES/ROLE/ROLE_DETAIL</t>
  </si>
  <si>
    <t xml:space="preserve">DQC4147
CRIT0466
</t>
  </si>
  <si>
    <t>PartyRoleType = 'RealEstateAgent' is missing for the individual in the UCD XML file. At least one instance of this data point must be present when ucd:FeeItemType = 'RealEstateCommissionBuyersBroker' is present AND FeeActualPaymentAmount is not Zero.</t>
  </si>
  <si>
    <t>MESSAGE/DOCUMENT_SETS/DOCUMENT_SET/DOCUMENTS/DOCUMENT/DEAL_SETS/DEAL_SET/DEALS/DEAL/PARTIES/PARTY[INDIVIDUAL and PartyRoleType=RealEstateAgent and RealEstateAgentType=Listing]/ROLES/ROLE/REAL_ESTATE_AGENT</t>
  </si>
  <si>
    <t>MESSAGE/DOCUMENT_SETS/DOCUMENT_SET/DOCUMENTS/DOCUMENT/DEAL_SETS/DEAL_SET/DEALS/DEAL/PARTIES/PARTY[PartyRoleType=RealEstateAgent and RealEstateAgentType=Listing]/INDIVIDUAL/NAME</t>
  </si>
  <si>
    <t>The First Name is required for the Seller's Real Estate Broker contact (Party Role Type = 'RealEstateAgent' and Real Estate Agent Type = 'Listing').</t>
  </si>
  <si>
    <t>FirstName is missing or blank in the UCD XML file. This data point must be present when PartyRoleType = 'RealEstateAgent' AND RealEstateAgentType = 'Listing'.</t>
  </si>
  <si>
    <t>The Last Name is required for the Seller's Real Estate Broker contact (Party Role Type = 'RealEstateAgent' and Real Estate Agent Type = 'Listing').</t>
  </si>
  <si>
    <t>DQC4117
CRIT0436</t>
  </si>
  <si>
    <t>LastName is missing or blank in the UCD XML file. This data point must be present when PartyRoleType = 'RealEstateAgent' AND RealEstateAgentType = 'Listing'.</t>
  </si>
  <si>
    <t>UCD XML file</t>
  </si>
  <si>
    <t>MESSAGE/DOCUMENT_SETS/DOCUMENT_SET/DOCUMENTS/DOCUMENT/DEAL_SETS/PARTIES/PARTY[PartyRoleType=LoanDeliveryFilePreparer]/ROLES/ROLE/ROLE_DETAIL</t>
  </si>
  <si>
    <t>LoanDeliveryFilePreparer</t>
  </si>
  <si>
    <t>At least one instance of the Loan Delivery File Preparer Identifier is required.</t>
  </si>
  <si>
    <t>PartyRoleType = 'LoanDeliveryFilePreparer' is missing in the UCD XML file. At least one instance of this data point must be present.</t>
  </si>
  <si>
    <t>MESSAGE/DOCUMENT_SETS/DOCUMENT_SET/DOCUMENTS/DOCUMENT/DEAL_SETS/PARTIES/PARTY[PartyRoleType=LoanDeliveryFilePreparer]/ROLES/ROLE/PARTY_ROLE_IDENTIFIERS/PARTY_ROLE_IDENTIFIER</t>
  </si>
  <si>
    <t>PartyRoleIdentifier</t>
  </si>
  <si>
    <t>PartyRoleIdentifier' is missing in the UCD XML file. At least one instance of this data point must be present.</t>
  </si>
  <si>
    <t xml:space="preserve">A PartyRoleType = 'LoanDeliveryFilePreparer' has been delivered without PartyRoleIdentifier. This data point must be present for each instance of LoanDeliveryFilePreparer. </t>
  </si>
  <si>
    <t>UCD v2.0 CEM v1.00 - Phase 4</t>
  </si>
  <si>
    <t>MESSAGE/DOCUMENT_SETS/DOCUMENT_SET/DOCUMENTS/DOCUMENT/DEAL_SETS/DEAL_SET/DEALS/DEAL/LOANS/LOAN/DOCUMENT_SPECIFIC_DATA_SETS/DOCUMENT_SPECIFIC_DATA_SET/INTEGRATED_DISCLOSURE/CASH_TO_CLOSE_ITEMS/CASH_TO_CLOSE_ITEM[IntegratedDisclosureCashToCloseItemType=LoanAmount or TotalPayoffsAndPayments]</t>
  </si>
  <si>
    <t>IF IntegratedDisclosureCashToCloseItemType = an enumeration specified for UID 9.078</t>
  </si>
  <si>
    <t>1/2: A FEE container with this data point = "RecordingFeeTotal" is missing from DOCUMENT when at least one instance of FEE with [ucd:FeeItemType = ("RecordingFeeForDeed" OR "RecordingFeeForMortgage") AND FeeActualTotalAmount ≠ "0"] is present</t>
  </si>
  <si>
    <r>
      <t xml:space="preserve">Must exist for all loans when IntegratedDisclosureSubsectionType = "LenderCredits" AND IntegratedDisclosureSubsectionPaymentAmount </t>
    </r>
    <r>
      <rPr>
        <sz val="9"/>
        <rFont val="Calibri"/>
        <family val="2"/>
      </rPr>
      <t>≠</t>
    </r>
    <r>
      <rPr>
        <sz val="9"/>
        <rFont val="Aptos Narrow"/>
        <family val="2"/>
        <scheme val="minor"/>
      </rPr>
      <t xml:space="preserve"> "0"</t>
    </r>
  </si>
  <si>
    <t xml:space="preserve">Liability Type is required and must be a valid enumeration when the gse:IntegratedDisclosureSectionType equal to PayoffsAndPayments or DueFromBorrowerAtClosing. When Liability Type equals 'Other', the Liability Type Other Description is required. </t>
  </si>
  <si>
    <t>BorrowerEstimatedTotalMonthlyLiabilityPayment' is not a valid enumeration for Liability Type.</t>
  </si>
  <si>
    <t>When the Loan Discount Points Fee Total Percent is not equal to 0, the Note Rate Percent cannot be greater than or equal to the Loan Price Quote Interest Rate Percent. The Loan Price Quote Interest Rate Percent should be the interest rate without any discount points applied.</t>
  </si>
  <si>
    <t>PropertySeller</t>
  </si>
  <si>
    <t>DQC4132
CRIT0467</t>
  </si>
  <si>
    <t>DQC4102
CRIT0422</t>
  </si>
  <si>
    <t>DQC4112
CRIT0432</t>
  </si>
  <si>
    <t>DQC4124
CRIT0443</t>
  </si>
  <si>
    <t>DQC4119
CRIT0438</t>
  </si>
  <si>
    <t>DQC4115
CRIT0434</t>
  </si>
  <si>
    <t>DQC4120
CRIT0439</t>
  </si>
  <si>
    <t>DQC4113
CRIT0433</t>
  </si>
  <si>
    <t>DQC4128
CRIT0447</t>
  </si>
  <si>
    <t>DQC4121
CRIT0440</t>
  </si>
  <si>
    <t>DQC4133
CRIT0453</t>
  </si>
  <si>
    <t>DQC4137
CRIT0457</t>
  </si>
  <si>
    <t>DQC4100
CRIT0420</t>
  </si>
  <si>
    <t>DQC4116
CRIT0435</t>
  </si>
  <si>
    <t>DQC4126
CRIT0445</t>
  </si>
  <si>
    <t>DQC4134
CRIT0454</t>
  </si>
  <si>
    <t>DQC4138
CRIT0458</t>
  </si>
  <si>
    <t>DQC4101
CRIT0421</t>
  </si>
  <si>
    <t>DQC4104
CRIT0424</t>
  </si>
  <si>
    <t>DQC4105
CRIT0425</t>
  </si>
  <si>
    <t>DQC4106
CRIT0426</t>
  </si>
  <si>
    <t>A UCD v1.5 XML file has been delivered.  By the Mandate Date, only UCD v2.0 files will be accepted.</t>
  </si>
  <si>
    <t>The UCD XML file has been delivered without MESSAGE/ABOUT_VERSIONS/ABOUT_VERSION/DataVersionIdentifier.  By the Mandate Date, DataVersionIdentifier = "UCD2.0" must be present in the XML file.</t>
  </si>
  <si>
    <t>DQC02989
CRIT0349</t>
  </si>
  <si>
    <t>UCD File Error: /FEE/FEE_DETAIL/IntegratedDisclosureSectionType = 'TaxesandOtherGovernmentFees' is required for ucd:FeeItemType = '[RecordingFeeTotal |RecordingFeeForMortgage | RecordingFeeForDeed ]'.</t>
  </si>
  <si>
    <t>UCD v2.0 CEM v1.00 - Specification Version Edits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</si>
</sst>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09]mmmm\ d\,\ yyyy;@"/>
    <numFmt numFmtId="165" formatCode="0.000"/>
  </numFmts>
  <fonts count="81" x14ac:knownFonts="1">
    <font>
      <sz val="11"/>
      <color theme="1"/>
      <name val="Aptos Narrow"/>
      <family val="2"/>
      <scheme val="minor"/>
    </font>
    <font>
      <b/>
      <sz val="11"/>
      <color theme="0"/>
      <name val="Aptos Narrow"/>
      <family val="2"/>
      <scheme val="minor"/>
    </font>
    <font>
      <sz val="11"/>
      <color rgb="FFFF0000"/>
      <name val="Aptos Narrow"/>
      <family val="2"/>
      <scheme val="minor"/>
    </font>
    <font>
      <b/>
      <sz val="11"/>
      <color theme="1"/>
      <name val="Aptos Narrow"/>
      <family val="2"/>
      <scheme val="minor"/>
    </font>
    <font>
      <sz val="9"/>
      <color theme="1"/>
      <name val="Times New Roman"/>
      <family val="1"/>
    </font>
    <font>
      <sz val="9"/>
      <color indexed="8"/>
      <name val="Calibri"/>
      <family val="2"/>
    </font>
    <font>
      <b/>
      <sz val="20"/>
      <name val="Calibri"/>
      <family val="2"/>
    </font>
    <font>
      <sz val="18"/>
      <name val="Calibri"/>
      <family val="2"/>
    </font>
    <font>
      <sz val="14"/>
      <name val="Calibri"/>
      <family val="2"/>
    </font>
    <font>
      <i/>
      <sz val="10"/>
      <name val="Calibri"/>
      <family val="2"/>
    </font>
    <font>
      <sz val="10"/>
      <name val="Calibri"/>
      <family val="2"/>
    </font>
    <font>
      <sz val="12"/>
      <color indexed="8"/>
      <name val="Times New Roman"/>
      <family val="1"/>
    </font>
    <font>
      <b/>
      <sz val="11"/>
      <color theme="0"/>
      <name val="Calibri"/>
      <family val="2"/>
    </font>
    <font>
      <b/>
      <sz val="10"/>
      <color rgb="FF0000FF"/>
      <name val="Aptos Narrow"/>
      <family val="2"/>
      <scheme val="minor"/>
    </font>
    <font>
      <sz val="10"/>
      <color theme="1"/>
      <name val="Aptos Narrow"/>
      <family val="2"/>
      <scheme val="minor"/>
    </font>
    <font>
      <sz val="10"/>
      <name val="Aptos Narrow"/>
      <family val="2"/>
      <scheme val="minor"/>
    </font>
    <font>
      <i/>
      <sz val="10"/>
      <name val="Aptos Narrow"/>
      <family val="2"/>
      <scheme val="minor"/>
    </font>
    <font>
      <sz val="9"/>
      <name val="Aptos Narrow"/>
      <family val="2"/>
      <scheme val="minor"/>
    </font>
    <font>
      <b/>
      <sz val="9"/>
      <name val="Aptos Narrow"/>
      <family val="2"/>
      <scheme val="minor"/>
    </font>
    <font>
      <sz val="11"/>
      <name val="Aptos Narrow"/>
      <family val="2"/>
      <scheme val="minor"/>
    </font>
    <font>
      <b/>
      <sz val="9"/>
      <color theme="1"/>
      <name val="Aptos Narrow"/>
      <family val="2"/>
      <scheme val="minor"/>
    </font>
    <font>
      <b/>
      <sz val="9"/>
      <color theme="0"/>
      <name val="Aptos Narrow"/>
      <family val="2"/>
      <scheme val="minor"/>
    </font>
    <font>
      <sz val="12"/>
      <color theme="1"/>
      <name val="Aptos Narrow"/>
      <family val="2"/>
      <scheme val="minor"/>
    </font>
    <font>
      <strike/>
      <sz val="10"/>
      <name val="Aptos Narrow"/>
      <family val="2"/>
      <scheme val="minor"/>
    </font>
    <font>
      <u/>
      <sz val="10"/>
      <name val="Aptos Narrow"/>
      <family val="2"/>
      <scheme val="minor"/>
    </font>
    <font>
      <b/>
      <sz val="10"/>
      <color theme="1"/>
      <name val="Aptos Narrow"/>
      <family val="2"/>
      <scheme val="minor"/>
    </font>
    <font>
      <b/>
      <sz val="11"/>
      <name val="Aptos Narrow"/>
      <family val="2"/>
      <scheme val="minor"/>
    </font>
    <font>
      <i/>
      <sz val="9"/>
      <name val="Calibri"/>
      <family val="2"/>
    </font>
    <font>
      <i/>
      <sz val="9"/>
      <name val="Aptos Narrow"/>
      <family val="2"/>
      <scheme val="minor"/>
    </font>
    <font>
      <sz val="9"/>
      <name val="Calibri"/>
      <family val="2"/>
    </font>
    <font>
      <strike/>
      <sz val="9"/>
      <name val="Aptos Narrow"/>
      <family val="2"/>
      <scheme val="minor"/>
    </font>
    <font>
      <sz val="9"/>
      <color theme="1"/>
      <name val="Aptos Narrow"/>
      <family val="2"/>
      <scheme val="minor"/>
    </font>
    <font>
      <u/>
      <sz val="9"/>
      <name val="Aptos Narrow"/>
      <family val="2"/>
      <scheme val="minor"/>
    </font>
    <font>
      <strike/>
      <sz val="9"/>
      <color rgb="FFFF0000"/>
      <name val="Aptos Narrow"/>
      <family val="2"/>
      <scheme val="minor"/>
    </font>
    <font>
      <sz val="9"/>
      <color rgb="FFFF0000"/>
      <name val="Aptos Narrow"/>
      <family val="2"/>
      <scheme val="minor"/>
    </font>
    <font>
      <b/>
      <sz val="10"/>
      <name val="Aptos Narrow"/>
      <family val="2"/>
      <scheme val="minor"/>
    </font>
    <font>
      <sz val="10"/>
      <name val="Arial"/>
      <family val="2"/>
    </font>
    <font>
      <sz val="10"/>
      <color theme="5" tint="-0.249977111117893"/>
      <name val="Aptos Narrow"/>
      <family val="2"/>
      <scheme val="minor"/>
    </font>
    <font>
      <sz val="9"/>
      <color theme="5" tint="-0.249977111117893"/>
      <name val="Aptos Narrow"/>
      <family val="2"/>
      <scheme val="minor"/>
    </font>
    <font>
      <b/>
      <i/>
      <sz val="10"/>
      <name val="Aptos Narrow"/>
      <family val="2"/>
      <scheme val="minor"/>
    </font>
    <font>
      <i/>
      <sz val="9"/>
      <color theme="1"/>
      <name val="Aptos Narrow"/>
      <family val="2"/>
      <scheme val="minor"/>
    </font>
    <font>
      <sz val="9"/>
      <color rgb="FF000000"/>
      <name val="Aptos Narrow"/>
      <family val="2"/>
      <scheme val="minor"/>
    </font>
    <font>
      <sz val="9"/>
      <color theme="1"/>
      <name val="Calibri"/>
      <family val="2"/>
    </font>
    <font>
      <b/>
      <sz val="10"/>
      <color rgb="FF000000"/>
      <name val="Calibri"/>
      <family val="2"/>
    </font>
    <font>
      <strike/>
      <sz val="9"/>
      <color theme="1"/>
      <name val="Aptos Narrow"/>
      <family val="2"/>
      <scheme val="minor"/>
    </font>
    <font>
      <i/>
      <strike/>
      <sz val="9"/>
      <color theme="1"/>
      <name val="Aptos Narrow"/>
      <family val="2"/>
      <scheme val="minor"/>
    </font>
    <font>
      <sz val="11"/>
      <color theme="1"/>
      <name val="Aptos Narrow"/>
      <family val="2"/>
      <scheme val="minor"/>
    </font>
    <font>
      <sz val="9"/>
      <color rgb="FFFF0000"/>
      <name val="Calibri"/>
      <family val="2"/>
    </font>
    <font>
      <b/>
      <sz val="9"/>
      <color rgb="FFFFC000"/>
      <name val="Aptos Narrow"/>
      <family val="2"/>
      <scheme val="minor"/>
    </font>
    <font>
      <sz val="9"/>
      <color rgb="FF0070C0"/>
      <name val="Aptos Narrow"/>
      <family val="2"/>
      <scheme val="minor"/>
    </font>
    <font>
      <sz val="10"/>
      <color rgb="FFFF0000"/>
      <name val="Aptos Narrow"/>
      <family val="2"/>
      <scheme val="minor"/>
    </font>
    <font>
      <strike/>
      <sz val="10"/>
      <color rgb="FFFF0000"/>
      <name val="Aptos Narrow"/>
      <family val="2"/>
      <scheme val="minor"/>
    </font>
    <font>
      <u/>
      <sz val="9"/>
      <color rgb="FF0070C0"/>
      <name val="Aptos Narrow"/>
      <family val="2"/>
      <scheme val="minor"/>
    </font>
    <font>
      <strike/>
      <sz val="9"/>
      <color rgb="FFFF0000"/>
      <name val="Calibri"/>
      <family val="2"/>
    </font>
    <font>
      <u/>
      <sz val="9"/>
      <name val="Calibri"/>
      <family val="2"/>
    </font>
    <font>
      <strike/>
      <u/>
      <sz val="9"/>
      <color rgb="FFFF0000"/>
      <name val="Aptos Narrow"/>
      <family val="2"/>
      <scheme val="minor"/>
    </font>
    <font>
      <sz val="9"/>
      <name val="Aptos Narrow"/>
      <family val="2"/>
    </font>
    <font>
      <i/>
      <strike/>
      <sz val="9"/>
      <color rgb="FFFF0000"/>
      <name val="Aptos Narrow"/>
      <family val="2"/>
      <scheme val="minor"/>
    </font>
    <font>
      <b/>
      <strike/>
      <u/>
      <sz val="9"/>
      <color rgb="FFFF0000"/>
      <name val="Aptos Narrow"/>
      <family val="2"/>
      <scheme val="minor"/>
    </font>
    <font>
      <sz val="9"/>
      <color rgb="FF0000FF"/>
      <name val="Aptos Narrow"/>
      <family val="2"/>
      <scheme val="minor"/>
    </font>
    <font>
      <u/>
      <sz val="9"/>
      <color rgb="FF0000FF"/>
      <name val="Calibri"/>
      <family val="2"/>
    </font>
    <font>
      <sz val="9"/>
      <color rgb="FF0000FF"/>
      <name val="Calibri"/>
      <family val="2"/>
    </font>
    <font>
      <u/>
      <sz val="9"/>
      <color rgb="FF0000FF"/>
      <name val="Aptos Narrow"/>
      <family val="2"/>
      <scheme val="minor"/>
    </font>
    <font>
      <u/>
      <sz val="10"/>
      <color rgb="FF0000FF"/>
      <name val="Aptos Narrow"/>
      <family val="2"/>
      <scheme val="minor"/>
    </font>
    <font>
      <sz val="10"/>
      <color rgb="FF0000FF"/>
      <name val="Aptos Narrow"/>
      <family val="2"/>
      <scheme val="minor"/>
    </font>
    <font>
      <b/>
      <sz val="10"/>
      <color theme="0"/>
      <name val="Aptos Narrow"/>
      <family val="2"/>
      <scheme val="minor"/>
    </font>
    <font>
      <sz val="9"/>
      <name val="Calibri Light"/>
      <family val="2"/>
    </font>
    <font>
      <strike/>
      <sz val="9"/>
      <name val="Calibri Light"/>
      <family val="2"/>
    </font>
    <font>
      <u/>
      <sz val="9"/>
      <name val="Calibri Light"/>
      <family val="2"/>
    </font>
    <font>
      <i/>
      <u/>
      <sz val="9"/>
      <color rgb="FF0000FF"/>
      <name val="Aptos Narrow"/>
      <family val="2"/>
      <scheme val="minor"/>
    </font>
    <font>
      <sz val="9"/>
      <color rgb="FFFFFF00"/>
      <name val="Aptos Narrow"/>
      <family val="2"/>
      <scheme val="minor"/>
    </font>
    <font>
      <sz val="9"/>
      <color rgb="FF7030A0"/>
      <name val="Aptos Narrow"/>
      <family val="2"/>
      <scheme val="minor"/>
    </font>
    <font>
      <sz val="9"/>
      <color rgb="FF00B0F0"/>
      <name val="Aptos Narrow"/>
      <family val="2"/>
      <scheme val="minor"/>
    </font>
    <font>
      <sz val="9"/>
      <color rgb="FF00B050"/>
      <name val="Aptos Narrow"/>
      <family val="2"/>
      <scheme val="minor"/>
    </font>
    <font>
      <sz val="9"/>
      <color rgb="FFC00000"/>
      <name val="Aptos Narrow"/>
      <family val="2"/>
      <scheme val="minor"/>
    </font>
    <font>
      <sz val="9"/>
      <color theme="0" tint="-0.499984740745262"/>
      <name val="Aptos Narrow"/>
      <family val="2"/>
      <scheme val="minor"/>
    </font>
    <font>
      <sz val="10"/>
      <color theme="0"/>
      <name val="Aptos Narrow"/>
      <family val="2"/>
      <scheme val="minor"/>
    </font>
    <font>
      <b/>
      <sz val="10"/>
      <color theme="0"/>
      <name val="Calibri"/>
      <family val="2"/>
    </font>
    <font>
      <b/>
      <sz val="9"/>
      <color rgb="FFFF0000"/>
      <name val="Aptos Narrow"/>
      <family val="2"/>
      <scheme val="minor"/>
    </font>
    <font>
      <i/>
      <sz val="9"/>
      <color rgb="FFFF0000"/>
      <name val="Aptos Narrow"/>
      <family val="2"/>
      <scheme val="minor"/>
    </font>
    <font>
      <sz val="9"/>
      <color rgb="FF000000"/>
      <name val="Aptos Narrow"/>
      <family val="2"/>
    </font>
  </fonts>
  <fills count="33">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CC"/>
        <bgColor indexed="64"/>
      </patternFill>
    </fill>
    <fill>
      <patternFill patternType="solid">
        <fgColor theme="8" tint="0.79998168889431442"/>
        <bgColor indexed="64"/>
      </patternFill>
    </fill>
    <fill>
      <patternFill patternType="solid">
        <fgColor theme="1"/>
        <bgColor indexed="64"/>
      </patternFill>
    </fill>
    <fill>
      <patternFill patternType="solid">
        <fgColor theme="9" tint="0.79998168889431442"/>
        <bgColor indexed="64"/>
      </patternFill>
    </fill>
    <fill>
      <patternFill patternType="solid">
        <fgColor theme="8" tint="0.39997558519241921"/>
        <bgColor theme="4"/>
      </patternFill>
    </fill>
    <fill>
      <patternFill patternType="solid">
        <fgColor theme="8" tint="0.39997558519241921"/>
        <bgColor rgb="FFC0C0C0"/>
      </patternFill>
    </fill>
    <fill>
      <patternFill patternType="solid">
        <fgColor rgb="FFFFFFFF"/>
        <bgColor rgb="FF000000"/>
      </patternFill>
    </fill>
    <fill>
      <patternFill patternType="solid">
        <fgColor rgb="FFFFFF00"/>
        <bgColor indexed="64"/>
      </patternFill>
    </fill>
    <fill>
      <patternFill patternType="solid">
        <fgColor theme="0" tint="-0.14999847407452621"/>
        <bgColor indexed="64"/>
      </patternFill>
    </fill>
    <fill>
      <patternFill patternType="solid">
        <fgColor rgb="FFD5FFD5"/>
        <bgColor indexed="64"/>
      </patternFill>
    </fill>
    <fill>
      <patternFill patternType="solid">
        <fgColor theme="8" tint="0.79998168889431442"/>
        <bgColor theme="4"/>
      </patternFill>
    </fill>
    <fill>
      <patternFill patternType="solid">
        <fgColor theme="7" tint="0.39997558519241921"/>
        <bgColor indexed="64"/>
      </patternFill>
    </fill>
    <fill>
      <patternFill patternType="solid">
        <fgColor theme="9" tint="0.39997558519241921"/>
        <bgColor indexed="64"/>
      </patternFill>
    </fill>
    <fill>
      <patternFill patternType="solid">
        <fgColor theme="8" tint="0.39997558519241921"/>
        <bgColor indexed="64"/>
      </patternFill>
    </fill>
    <fill>
      <patternFill patternType="solid">
        <fgColor rgb="FF0070C0"/>
        <bgColor indexed="64"/>
      </patternFill>
    </fill>
    <fill>
      <patternFill patternType="solid">
        <fgColor rgb="FFCCFFCC"/>
        <bgColor indexed="64"/>
      </patternFill>
    </fill>
    <fill>
      <patternFill patternType="solid">
        <fgColor rgb="FFFFFF99"/>
        <bgColor indexed="64"/>
      </patternFill>
    </fill>
    <fill>
      <patternFill patternType="solid">
        <fgColor theme="5" tint="0.79998168889431442"/>
        <bgColor indexed="64"/>
      </patternFill>
    </fill>
    <fill>
      <patternFill patternType="solid">
        <fgColor theme="0" tint="-4.9989318521683403E-2"/>
        <bgColor indexed="64"/>
      </patternFill>
    </fill>
    <fill>
      <patternFill patternType="solid">
        <fgColor theme="3" tint="0.89999084444715716"/>
        <bgColor indexed="64"/>
      </patternFill>
    </fill>
    <fill>
      <patternFill patternType="solid">
        <fgColor rgb="FFF9CC5B"/>
        <bgColor indexed="64"/>
      </patternFill>
    </fill>
    <fill>
      <patternFill patternType="solid">
        <fgColor rgb="FF9ACA82"/>
        <bgColor indexed="64"/>
      </patternFill>
    </fill>
    <fill>
      <patternFill patternType="solid">
        <fgColor theme="3" tint="0.89999084444715716"/>
        <bgColor theme="4"/>
      </patternFill>
    </fill>
    <fill>
      <patternFill patternType="solid">
        <fgColor rgb="FFDDDDFF"/>
        <bgColor indexed="64"/>
      </patternFill>
    </fill>
    <fill>
      <patternFill patternType="solid">
        <fgColor rgb="FFB7D3EF"/>
        <bgColor indexed="64"/>
      </patternFill>
    </fill>
    <fill>
      <patternFill patternType="solid">
        <fgColor rgb="FFCCFFFF"/>
        <bgColor indexed="64"/>
      </patternFill>
    </fill>
    <fill>
      <patternFill patternType="solid">
        <fgColor rgb="FFFFCCCC"/>
        <bgColor indexed="64"/>
      </patternFill>
    </fill>
    <fill>
      <patternFill patternType="solid">
        <fgColor rgb="FF0070C0"/>
        <bgColor theme="4"/>
      </patternFill>
    </fill>
    <fill>
      <patternFill patternType="solid">
        <fgColor rgb="FF0070C0"/>
        <bgColor rgb="FFC0C0C0"/>
      </patternFill>
    </fill>
  </fills>
  <borders count="35">
    <border>
      <left/>
      <right/>
      <top/>
      <bottom/>
      <diagonal/>
    </border>
    <border>
      <left style="thin">
        <color theme="0"/>
      </left>
      <right/>
      <top/>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bottom/>
      <diagonal/>
    </border>
    <border>
      <left style="thin">
        <color indexed="64"/>
      </left>
      <right style="medium">
        <color indexed="64"/>
      </right>
      <top style="medium">
        <color indexed="64"/>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style="medium">
        <color indexed="64"/>
      </top>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5">
    <xf numFmtId="0" fontId="0" fillId="0" borderId="0"/>
    <xf numFmtId="0" fontId="4" fillId="0" borderId="0">
      <alignment horizontal="center" vertical="center" wrapText="1"/>
    </xf>
    <xf numFmtId="0" fontId="36" fillId="0" borderId="0"/>
    <xf numFmtId="0" fontId="46" fillId="0" borderId="0"/>
    <xf numFmtId="0" fontId="42" fillId="0" borderId="0"/>
  </cellStyleXfs>
  <cellXfs count="656">
    <xf numFmtId="0" fontId="0" fillId="0" borderId="0" xfId="0"/>
    <xf numFmtId="0" fontId="4" fillId="2" borderId="0" xfId="1" applyFill="1">
      <alignment horizontal="center" vertical="center" wrapText="1"/>
    </xf>
    <xf numFmtId="0" fontId="4" fillId="0" borderId="0" xfId="1">
      <alignment horizontal="center" vertical="center" wrapText="1"/>
    </xf>
    <xf numFmtId="0" fontId="5" fillId="2" borderId="0" xfId="1" applyFont="1" applyFill="1">
      <alignment horizontal="center" vertical="center" wrapText="1"/>
    </xf>
    <xf numFmtId="0" fontId="5" fillId="0" borderId="0" xfId="1" applyFont="1">
      <alignment horizontal="center" vertical="center" wrapText="1"/>
    </xf>
    <xf numFmtId="0" fontId="5" fillId="3" borderId="0" xfId="1" applyFont="1" applyFill="1">
      <alignment horizontal="center" vertical="center" wrapText="1"/>
    </xf>
    <xf numFmtId="164" fontId="6" fillId="3" borderId="0" xfId="1" applyNumberFormat="1" applyFont="1" applyFill="1" applyAlignment="1">
      <alignment horizontal="right"/>
    </xf>
    <xf numFmtId="164" fontId="7" fillId="3" borderId="0" xfId="1" applyNumberFormat="1" applyFont="1" applyFill="1" applyAlignment="1">
      <alignment horizontal="right"/>
    </xf>
    <xf numFmtId="164" fontId="8" fillId="0" borderId="0" xfId="1" applyNumberFormat="1" applyFont="1" applyAlignment="1">
      <alignment horizontal="right"/>
    </xf>
    <xf numFmtId="0" fontId="8" fillId="0" borderId="0" xfId="1" applyFont="1" applyAlignment="1">
      <alignment horizontal="right" vertical="center" wrapText="1"/>
    </xf>
    <xf numFmtId="0" fontId="9" fillId="0" borderId="0" xfId="1" applyFont="1" applyAlignment="1">
      <alignment vertical="top"/>
    </xf>
    <xf numFmtId="0" fontId="10" fillId="0" borderId="0" xfId="1" applyFont="1" applyAlignment="1">
      <alignment vertical="top"/>
    </xf>
    <xf numFmtId="0" fontId="10" fillId="0" borderId="0" xfId="1" applyFont="1" applyAlignment="1">
      <alignment horizontal="left" vertical="top" wrapText="1"/>
    </xf>
    <xf numFmtId="0" fontId="5" fillId="3" borderId="0" xfId="1" applyFont="1" applyFill="1" applyAlignment="1">
      <alignment horizontal="right" vertical="center" wrapText="1"/>
    </xf>
    <xf numFmtId="0" fontId="11" fillId="0" borderId="0" xfId="1" applyFont="1">
      <alignment horizontal="center" vertical="center" wrapText="1"/>
    </xf>
    <xf numFmtId="0" fontId="13" fillId="0" borderId="0" xfId="0" applyFont="1" applyAlignment="1">
      <alignment vertical="top"/>
    </xf>
    <xf numFmtId="0" fontId="14" fillId="0" borderId="0" xfId="0" applyFont="1" applyAlignment="1">
      <alignment vertical="top"/>
    </xf>
    <xf numFmtId="0" fontId="14" fillId="0" borderId="0" xfId="0" applyFont="1" applyAlignment="1">
      <alignment vertical="top" wrapText="1"/>
    </xf>
    <xf numFmtId="0" fontId="15" fillId="0" borderId="0" xfId="0" applyFont="1" applyAlignment="1">
      <alignment vertical="top"/>
    </xf>
    <xf numFmtId="0" fontId="2" fillId="0" borderId="0" xfId="0" applyFont="1"/>
    <xf numFmtId="0" fontId="15" fillId="4" borderId="6" xfId="0" applyFont="1" applyFill="1" applyBorder="1" applyAlignment="1">
      <alignment horizontal="left" vertical="top" wrapText="1"/>
    </xf>
    <xf numFmtId="0" fontId="15" fillId="0" borderId="6" xfId="0" applyFont="1" applyBorder="1" applyAlignment="1">
      <alignment horizontal="left" vertical="top" wrapText="1"/>
    </xf>
    <xf numFmtId="0" fontId="15" fillId="0" borderId="6" xfId="0" applyFont="1" applyBorder="1" applyAlignment="1">
      <alignment horizontal="center" vertical="top" wrapText="1"/>
    </xf>
    <xf numFmtId="0" fontId="0" fillId="0" borderId="0" xfId="0" applyAlignment="1">
      <alignment vertical="top"/>
    </xf>
    <xf numFmtId="0" fontId="2" fillId="0" borderId="0" xfId="0" applyFont="1" applyAlignment="1">
      <alignment vertical="top"/>
    </xf>
    <xf numFmtId="0" fontId="14" fillId="0" borderId="6" xfId="0" applyFont="1" applyBorder="1" applyAlignment="1">
      <alignment horizontal="center" vertical="top" wrapText="1"/>
    </xf>
    <xf numFmtId="0" fontId="15" fillId="0" borderId="6" xfId="0" applyFont="1" applyBorder="1" applyAlignment="1">
      <alignment horizontal="left" vertical="top"/>
    </xf>
    <xf numFmtId="0" fontId="14" fillId="0" borderId="6" xfId="0" applyFont="1" applyBorder="1" applyAlignment="1">
      <alignment horizontal="left" vertical="top" wrapText="1"/>
    </xf>
    <xf numFmtId="0" fontId="19" fillId="0" borderId="0" xfId="0" applyFont="1" applyAlignment="1">
      <alignment vertical="top"/>
    </xf>
    <xf numFmtId="0" fontId="0" fillId="0" borderId="0" xfId="0" applyAlignment="1">
      <alignment horizontal="center" vertical="top"/>
    </xf>
    <xf numFmtId="0" fontId="21" fillId="0" borderId="0" xfId="0" applyFont="1" applyAlignment="1">
      <alignment horizontal="center" vertical="center" wrapText="1"/>
    </xf>
    <xf numFmtId="0" fontId="22" fillId="0" borderId="0" xfId="0" applyFont="1"/>
    <xf numFmtId="0" fontId="15" fillId="0" borderId="6" xfId="0" applyFont="1" applyBorder="1" applyAlignment="1">
      <alignment horizontal="center" wrapText="1"/>
    </xf>
    <xf numFmtId="0" fontId="22" fillId="0" borderId="0" xfId="0" applyFont="1" applyAlignment="1">
      <alignment horizontal="center"/>
    </xf>
    <xf numFmtId="0" fontId="0" fillId="0" borderId="0" xfId="0" applyAlignment="1">
      <alignment vertical="center"/>
    </xf>
    <xf numFmtId="0" fontId="17" fillId="12" borderId="6" xfId="0" applyFont="1" applyFill="1" applyBorder="1" applyAlignment="1">
      <alignment horizontal="center" vertical="top" wrapText="1"/>
    </xf>
    <xf numFmtId="0" fontId="17" fillId="12" borderId="6" xfId="0" applyFont="1" applyFill="1" applyBorder="1" applyAlignment="1">
      <alignment horizontal="left" vertical="top" wrapText="1"/>
    </xf>
    <xf numFmtId="0" fontId="29" fillId="12" borderId="6" xfId="0" applyFont="1" applyFill="1" applyBorder="1" applyAlignment="1">
      <alignment horizontal="left" vertical="top" wrapText="1"/>
    </xf>
    <xf numFmtId="0" fontId="17" fillId="12" borderId="6" xfId="0" applyFont="1" applyFill="1" applyBorder="1" applyAlignment="1">
      <alignment vertical="top" wrapText="1"/>
    </xf>
    <xf numFmtId="0" fontId="17" fillId="13" borderId="6" xfId="0" applyFont="1" applyFill="1" applyBorder="1" applyAlignment="1">
      <alignment horizontal="center" vertical="top"/>
    </xf>
    <xf numFmtId="0" fontId="17" fillId="13" borderId="16" xfId="0" applyFont="1" applyFill="1" applyBorder="1" applyAlignment="1">
      <alignment horizontal="center" vertical="top" wrapText="1"/>
    </xf>
    <xf numFmtId="0" fontId="17" fillId="13" borderId="6" xfId="0" applyFont="1" applyFill="1" applyBorder="1" applyAlignment="1">
      <alignment horizontal="left" vertical="top" wrapText="1"/>
    </xf>
    <xf numFmtId="0" fontId="17" fillId="13" borderId="16" xfId="0" applyFont="1" applyFill="1" applyBorder="1" applyAlignment="1">
      <alignment horizontal="left" vertical="top" wrapText="1"/>
    </xf>
    <xf numFmtId="0" fontId="17" fillId="13" borderId="6" xfId="0" applyFont="1" applyFill="1" applyBorder="1" applyAlignment="1">
      <alignment vertical="top" wrapText="1"/>
    </xf>
    <xf numFmtId="165" fontId="17" fillId="13" borderId="6" xfId="0" applyNumberFormat="1" applyFont="1" applyFill="1" applyBorder="1" applyAlignment="1">
      <alignment horizontal="center" vertical="top" wrapText="1"/>
    </xf>
    <xf numFmtId="0" fontId="17" fillId="13" borderId="6" xfId="0" applyFont="1" applyFill="1" applyBorder="1" applyAlignment="1">
      <alignment horizontal="center" vertical="top" wrapText="1"/>
    </xf>
    <xf numFmtId="0" fontId="31" fillId="0" borderId="0" xfId="0" applyFont="1" applyAlignment="1">
      <alignment vertical="top"/>
    </xf>
    <xf numFmtId="0" fontId="30" fillId="13" borderId="6" xfId="0" applyFont="1" applyFill="1" applyBorder="1" applyAlignment="1">
      <alignment horizontal="left" vertical="top" wrapText="1"/>
    </xf>
    <xf numFmtId="0" fontId="17" fillId="0" borderId="6" xfId="0" applyFont="1" applyBorder="1" applyAlignment="1">
      <alignment horizontal="center" vertical="top"/>
    </xf>
    <xf numFmtId="0" fontId="17" fillId="0" borderId="6" xfId="0" applyFont="1" applyBorder="1" applyAlignment="1">
      <alignment horizontal="center" vertical="top" wrapText="1"/>
    </xf>
    <xf numFmtId="0" fontId="17" fillId="0" borderId="6" xfId="0" applyFont="1" applyBorder="1" applyAlignment="1">
      <alignment horizontal="left" vertical="top" wrapText="1"/>
    </xf>
    <xf numFmtId="0" fontId="17" fillId="0" borderId="6" xfId="0" applyFont="1" applyBorder="1" applyAlignment="1">
      <alignment vertical="top" wrapText="1"/>
    </xf>
    <xf numFmtId="165" fontId="17" fillId="0" borderId="6" xfId="0" applyNumberFormat="1" applyFont="1" applyBorder="1" applyAlignment="1">
      <alignment horizontal="center" vertical="top" wrapText="1"/>
    </xf>
    <xf numFmtId="0" fontId="17" fillId="0" borderId="16" xfId="0" applyFont="1" applyBorder="1" applyAlignment="1">
      <alignment horizontal="left" vertical="top" wrapText="1"/>
    </xf>
    <xf numFmtId="0" fontId="17" fillId="0" borderId="0" xfId="0" applyFont="1" applyAlignment="1">
      <alignment vertical="top"/>
    </xf>
    <xf numFmtId="0" fontId="29" fillId="0" borderId="6" xfId="0" applyFont="1" applyBorder="1" applyAlignment="1">
      <alignment horizontal="left" vertical="top" wrapText="1"/>
    </xf>
    <xf numFmtId="0" fontId="29" fillId="13" borderId="6" xfId="0" applyFont="1" applyFill="1" applyBorder="1" applyAlignment="1">
      <alignment horizontal="left" vertical="top" wrapText="1"/>
    </xf>
    <xf numFmtId="49" fontId="29" fillId="0" borderId="6" xfId="0" applyNumberFormat="1" applyFont="1" applyBorder="1" applyAlignment="1">
      <alignment horizontal="left" vertical="top" wrapText="1"/>
    </xf>
    <xf numFmtId="0" fontId="14" fillId="0" borderId="0" xfId="0" applyFont="1" applyAlignment="1">
      <alignment horizontal="center" vertical="top"/>
    </xf>
    <xf numFmtId="0" fontId="38" fillId="0" borderId="0" xfId="0" applyFont="1" applyAlignment="1">
      <alignment horizontal="center" vertical="top" wrapText="1"/>
    </xf>
    <xf numFmtId="0" fontId="22" fillId="0" borderId="0" xfId="0" applyFont="1" applyAlignment="1">
      <alignment horizontal="center" vertical="top"/>
    </xf>
    <xf numFmtId="0" fontId="19" fillId="0" borderId="6" xfId="0" applyFont="1" applyBorder="1"/>
    <xf numFmtId="0" fontId="18" fillId="0" borderId="20" xfId="0" applyFont="1" applyBorder="1" applyAlignment="1">
      <alignment horizontal="center" vertical="center" wrapText="1"/>
    </xf>
    <xf numFmtId="0" fontId="17" fillId="0" borderId="7" xfId="0" applyFont="1" applyBorder="1" applyAlignment="1">
      <alignment horizontal="center" vertical="top"/>
    </xf>
    <xf numFmtId="0" fontId="15" fillId="0" borderId="6" xfId="0" applyFont="1" applyBorder="1" applyAlignment="1">
      <alignment vertical="top" wrapText="1"/>
    </xf>
    <xf numFmtId="0" fontId="15" fillId="3" borderId="6" xfId="0" applyFont="1" applyFill="1" applyBorder="1" applyAlignment="1">
      <alignment horizontal="center" vertical="top" wrapText="1"/>
    </xf>
    <xf numFmtId="0" fontId="15" fillId="3" borderId="6" xfId="0" applyFont="1" applyFill="1" applyBorder="1" applyAlignment="1">
      <alignment horizontal="left" vertical="top" wrapText="1"/>
    </xf>
    <xf numFmtId="0" fontId="17" fillId="3" borderId="6" xfId="0" applyFont="1" applyFill="1" applyBorder="1" applyAlignment="1">
      <alignment horizontal="left" vertical="top" wrapText="1"/>
    </xf>
    <xf numFmtId="0" fontId="31" fillId="0" borderId="6" xfId="0" applyFont="1" applyBorder="1" applyAlignment="1">
      <alignment horizontal="left" vertical="top" wrapText="1"/>
    </xf>
    <xf numFmtId="0" fontId="17" fillId="0" borderId="8" xfId="0" applyFont="1" applyBorder="1" applyAlignment="1">
      <alignment horizontal="left" vertical="top" wrapText="1"/>
    </xf>
    <xf numFmtId="0" fontId="17" fillId="4" borderId="6" xfId="0" applyFont="1" applyFill="1" applyBorder="1" applyAlignment="1">
      <alignment horizontal="center" vertical="top" wrapText="1"/>
    </xf>
    <xf numFmtId="0" fontId="31" fillId="0" borderId="6" xfId="0" applyFont="1" applyBorder="1" applyAlignment="1">
      <alignment horizontal="center" vertical="top"/>
    </xf>
    <xf numFmtId="0" fontId="31" fillId="0" borderId="7" xfId="0" applyFont="1" applyBorder="1" applyAlignment="1">
      <alignment horizontal="center" vertical="top"/>
    </xf>
    <xf numFmtId="49" fontId="31" fillId="0" borderId="6" xfId="0" applyNumberFormat="1" applyFont="1" applyBorder="1" applyAlignment="1">
      <alignment horizontal="center" vertical="top"/>
    </xf>
    <xf numFmtId="49" fontId="17" fillId="0" borderId="6" xfId="0" applyNumberFormat="1" applyFont="1" applyBorder="1" applyAlignment="1">
      <alignment horizontal="center" vertical="top"/>
    </xf>
    <xf numFmtId="0" fontId="31" fillId="12" borderId="6" xfId="0" applyFont="1" applyFill="1" applyBorder="1" applyAlignment="1">
      <alignment horizontal="center" vertical="top"/>
    </xf>
    <xf numFmtId="0" fontId="31" fillId="12" borderId="6" xfId="0" applyFont="1" applyFill="1" applyBorder="1" applyAlignment="1">
      <alignment horizontal="left" vertical="top" wrapText="1"/>
    </xf>
    <xf numFmtId="49" fontId="31" fillId="12" borderId="6" xfId="0" applyNumberFormat="1" applyFont="1" applyFill="1" applyBorder="1" applyAlignment="1">
      <alignment horizontal="center" vertical="top" wrapText="1"/>
    </xf>
    <xf numFmtId="49" fontId="31" fillId="13" borderId="6" xfId="0" applyNumberFormat="1" applyFont="1" applyFill="1" applyBorder="1" applyAlignment="1">
      <alignment horizontal="center" vertical="top" wrapText="1"/>
    </xf>
    <xf numFmtId="0" fontId="31" fillId="13" borderId="6" xfId="0" applyFont="1" applyFill="1" applyBorder="1" applyAlignment="1">
      <alignment horizontal="left" vertical="top" wrapText="1"/>
    </xf>
    <xf numFmtId="49" fontId="17" fillId="13" borderId="6" xfId="0" applyNumberFormat="1" applyFont="1" applyFill="1" applyBorder="1" applyAlignment="1">
      <alignment horizontal="center" vertical="top" wrapText="1"/>
    </xf>
    <xf numFmtId="0" fontId="31" fillId="13" borderId="6" xfId="0" applyFont="1" applyFill="1" applyBorder="1" applyAlignment="1">
      <alignment horizontal="center" vertical="top"/>
    </xf>
    <xf numFmtId="0" fontId="41" fillId="13" borderId="6" xfId="0" applyFont="1" applyFill="1" applyBorder="1" applyAlignment="1">
      <alignment horizontal="left" vertical="top" wrapText="1"/>
    </xf>
    <xf numFmtId="0" fontId="41" fillId="0" borderId="6" xfId="0" applyFont="1" applyBorder="1" applyAlignment="1">
      <alignment horizontal="left" vertical="top" wrapText="1"/>
    </xf>
    <xf numFmtId="49" fontId="31" fillId="0" borderId="6" xfId="0" applyNumberFormat="1" applyFont="1" applyBorder="1" applyAlignment="1">
      <alignment horizontal="center" vertical="top" wrapText="1"/>
    </xf>
    <xf numFmtId="49" fontId="31" fillId="13" borderId="6" xfId="0" applyNumberFormat="1" applyFont="1" applyFill="1" applyBorder="1" applyAlignment="1">
      <alignment horizontal="center" vertical="top"/>
    </xf>
    <xf numFmtId="49" fontId="31" fillId="12" borderId="6" xfId="0" applyNumberFormat="1" applyFont="1" applyFill="1" applyBorder="1" applyAlignment="1">
      <alignment horizontal="center" vertical="top"/>
    </xf>
    <xf numFmtId="49" fontId="17" fillId="12" borderId="6" xfId="0" applyNumberFormat="1" applyFont="1" applyFill="1" applyBorder="1" applyAlignment="1">
      <alignment horizontal="center" vertical="top"/>
    </xf>
    <xf numFmtId="0" fontId="14" fillId="13" borderId="8" xfId="0" applyFont="1" applyFill="1" applyBorder="1" applyAlignment="1">
      <alignment horizontal="left" vertical="top" wrapText="1"/>
    </xf>
    <xf numFmtId="0" fontId="31" fillId="3" borderId="6" xfId="0" applyFont="1" applyFill="1" applyBorder="1" applyAlignment="1">
      <alignment horizontal="center" vertical="top"/>
    </xf>
    <xf numFmtId="49" fontId="17" fillId="12" borderId="6" xfId="0" applyNumberFormat="1" applyFont="1" applyFill="1" applyBorder="1" applyAlignment="1">
      <alignment horizontal="center" vertical="top" wrapText="1"/>
    </xf>
    <xf numFmtId="0" fontId="25" fillId="15" borderId="21" xfId="0" applyFont="1" applyFill="1" applyBorder="1" applyAlignment="1">
      <alignment horizontal="center" vertical="center" wrapText="1"/>
    </xf>
    <xf numFmtId="0" fontId="25" fillId="15" borderId="18" xfId="0" applyFont="1" applyFill="1" applyBorder="1" applyAlignment="1">
      <alignment horizontal="center" vertical="center" wrapText="1"/>
    </xf>
    <xf numFmtId="0" fontId="35" fillId="16" borderId="21" xfId="0" applyFont="1" applyFill="1" applyBorder="1" applyAlignment="1">
      <alignment horizontal="center" vertical="center" wrapText="1"/>
    </xf>
    <xf numFmtId="49" fontId="44" fillId="4" borderId="6" xfId="0" applyNumberFormat="1" applyFont="1" applyFill="1" applyBorder="1" applyAlignment="1">
      <alignment horizontal="left" vertical="top" wrapText="1"/>
    </xf>
    <xf numFmtId="165" fontId="42" fillId="0" borderId="6" xfId="0" applyNumberFormat="1" applyFont="1" applyBorder="1" applyAlignment="1">
      <alignment horizontal="center" vertical="top" wrapText="1"/>
    </xf>
    <xf numFmtId="165" fontId="29" fillId="0" borderId="6" xfId="0" applyNumberFormat="1" applyFont="1" applyBorder="1" applyAlignment="1">
      <alignment horizontal="center" vertical="top" wrapText="1"/>
    </xf>
    <xf numFmtId="0" fontId="31" fillId="13" borderId="6" xfId="0" applyFont="1" applyFill="1" applyBorder="1" applyAlignment="1">
      <alignment horizontal="center" vertical="top" wrapText="1"/>
    </xf>
    <xf numFmtId="0" fontId="3" fillId="14" borderId="6" xfId="0" applyFont="1" applyFill="1" applyBorder="1" applyAlignment="1">
      <alignment horizontal="center" vertical="center" wrapText="1"/>
    </xf>
    <xf numFmtId="165" fontId="15" fillId="0" borderId="6" xfId="0" applyNumberFormat="1" applyFont="1" applyBorder="1" applyAlignment="1">
      <alignment horizontal="center" vertical="top" wrapText="1"/>
    </xf>
    <xf numFmtId="0" fontId="23" fillId="0" borderId="6" xfId="0" applyFont="1" applyBorder="1" applyAlignment="1">
      <alignment horizontal="left" vertical="top" wrapText="1"/>
    </xf>
    <xf numFmtId="0" fontId="15" fillId="0" borderId="0" xfId="0" applyFont="1" applyAlignment="1">
      <alignment horizontal="left" vertical="top" wrapText="1"/>
    </xf>
    <xf numFmtId="0" fontId="29" fillId="0" borderId="6" xfId="3" applyFont="1" applyBorder="1" applyAlignment="1">
      <alignment vertical="top" wrapText="1"/>
    </xf>
    <xf numFmtId="0" fontId="29" fillId="0" borderId="6" xfId="3" applyFont="1" applyBorder="1" applyAlignment="1">
      <alignment horizontal="left" vertical="top" wrapText="1"/>
    </xf>
    <xf numFmtId="0" fontId="29" fillId="0" borderId="6" xfId="4" applyFont="1" applyBorder="1" applyAlignment="1">
      <alignment horizontal="left" vertical="top" wrapText="1"/>
    </xf>
    <xf numFmtId="165" fontId="29" fillId="0" borderId="6" xfId="4" applyNumberFormat="1" applyFont="1" applyBorder="1" applyAlignment="1">
      <alignment horizontal="center" vertical="top" wrapText="1"/>
    </xf>
    <xf numFmtId="0" fontId="42" fillId="0" borderId="6" xfId="0" applyFont="1" applyBorder="1" applyAlignment="1">
      <alignment horizontal="left" vertical="top" wrapText="1"/>
    </xf>
    <xf numFmtId="0" fontId="29" fillId="4" borderId="6" xfId="0" applyFont="1" applyFill="1" applyBorder="1" applyAlignment="1">
      <alignment horizontal="left" vertical="top" wrapText="1"/>
    </xf>
    <xf numFmtId="0" fontId="31" fillId="13" borderId="16" xfId="0" applyFont="1" applyFill="1" applyBorder="1" applyAlignment="1">
      <alignment horizontal="center" vertical="top" wrapText="1"/>
    </xf>
    <xf numFmtId="165" fontId="37" fillId="0" borderId="0" xfId="0" applyNumberFormat="1" applyFont="1" applyAlignment="1">
      <alignment horizontal="center" vertical="top" wrapText="1"/>
    </xf>
    <xf numFmtId="0" fontId="0" fillId="0" borderId="0" xfId="0" applyAlignment="1">
      <alignment horizontal="left" vertical="top" wrapText="1"/>
    </xf>
    <xf numFmtId="0" fontId="0" fillId="3" borderId="0" xfId="0" applyFill="1" applyAlignment="1">
      <alignment horizontal="center" vertical="top"/>
    </xf>
    <xf numFmtId="0" fontId="15" fillId="0" borderId="6" xfId="0" applyFont="1" applyBorder="1" applyAlignment="1">
      <alignment vertical="top"/>
    </xf>
    <xf numFmtId="0" fontId="0" fillId="0" borderId="0" xfId="0" applyAlignment="1">
      <alignment vertical="top" wrapText="1"/>
    </xf>
    <xf numFmtId="0" fontId="26" fillId="14" borderId="6" xfId="0" applyFont="1" applyFill="1" applyBorder="1" applyAlignment="1">
      <alignment horizontal="center" vertical="center" wrapText="1"/>
    </xf>
    <xf numFmtId="165" fontId="26" fillId="14" borderId="6" xfId="0" applyNumberFormat="1" applyFont="1" applyFill="1" applyBorder="1" applyAlignment="1">
      <alignment horizontal="center" vertical="center" wrapText="1"/>
    </xf>
    <xf numFmtId="0" fontId="26" fillId="17" borderId="8" xfId="0" applyFont="1" applyFill="1" applyBorder="1" applyAlignment="1">
      <alignment horizontal="center" vertical="center" wrapText="1"/>
    </xf>
    <xf numFmtId="0" fontId="1" fillId="0" borderId="0" xfId="0" applyFont="1" applyAlignment="1">
      <alignment horizontal="center" vertical="center"/>
    </xf>
    <xf numFmtId="0" fontId="17" fillId="0" borderId="0" xfId="0" applyFont="1" applyAlignment="1">
      <alignment horizontal="center" vertical="top"/>
    </xf>
    <xf numFmtId="0" fontId="42" fillId="12" borderId="6" xfId="0" applyFont="1" applyFill="1" applyBorder="1" applyAlignment="1">
      <alignment horizontal="left" vertical="top" wrapText="1"/>
    </xf>
    <xf numFmtId="0" fontId="17" fillId="4" borderId="6" xfId="0" applyFont="1" applyFill="1" applyBorder="1" applyAlignment="1">
      <alignment horizontal="center" vertical="top"/>
    </xf>
    <xf numFmtId="0" fontId="14" fillId="0" borderId="0" xfId="0" applyFont="1" applyAlignment="1">
      <alignment horizontal="left" vertical="top" wrapText="1"/>
    </xf>
    <xf numFmtId="0" fontId="10" fillId="0" borderId="0" xfId="1" applyFont="1" applyAlignment="1">
      <alignment horizontal="right" vertical="top" wrapText="1"/>
    </xf>
    <xf numFmtId="164" fontId="7" fillId="0" borderId="0" xfId="1" applyNumberFormat="1" applyFont="1" applyAlignment="1">
      <alignment horizontal="right"/>
    </xf>
    <xf numFmtId="49" fontId="8" fillId="0" borderId="0" xfId="1" applyNumberFormat="1" applyFont="1" applyAlignment="1">
      <alignment horizontal="right" vertical="top" wrapText="1"/>
    </xf>
    <xf numFmtId="49" fontId="44" fillId="4" borderId="6" xfId="0" applyNumberFormat="1" applyFont="1" applyFill="1" applyBorder="1" applyAlignment="1">
      <alignment horizontal="center" vertical="top" wrapText="1"/>
    </xf>
    <xf numFmtId="165" fontId="29" fillId="12" borderId="10" xfId="0" applyNumberFormat="1" applyFont="1" applyFill="1" applyBorder="1" applyAlignment="1">
      <alignment horizontal="center" vertical="top" wrapText="1"/>
    </xf>
    <xf numFmtId="0" fontId="42" fillId="0" borderId="10" xfId="3" applyFont="1" applyBorder="1" applyAlignment="1">
      <alignment horizontal="center" vertical="top" wrapText="1"/>
    </xf>
    <xf numFmtId="165" fontId="42" fillId="0" borderId="10" xfId="3" applyNumberFormat="1" applyFont="1" applyBorder="1" applyAlignment="1">
      <alignment horizontal="center" vertical="top" wrapText="1"/>
    </xf>
    <xf numFmtId="165" fontId="42" fillId="0" borderId="10" xfId="0" applyNumberFormat="1" applyFont="1" applyBorder="1" applyAlignment="1">
      <alignment horizontal="center" vertical="top" wrapText="1"/>
    </xf>
    <xf numFmtId="165" fontId="29" fillId="0" borderId="10" xfId="0" applyNumberFormat="1" applyFont="1" applyBorder="1" applyAlignment="1">
      <alignment horizontal="center" vertical="top" wrapText="1"/>
    </xf>
    <xf numFmtId="0" fontId="29" fillId="0" borderId="10" xfId="3" applyFont="1" applyBorder="1" applyAlignment="1">
      <alignment horizontal="center" vertical="top" wrapText="1"/>
    </xf>
    <xf numFmtId="0" fontId="31" fillId="19" borderId="16" xfId="0" applyFont="1" applyFill="1" applyBorder="1" applyAlignment="1">
      <alignment horizontal="center" vertical="top"/>
    </xf>
    <xf numFmtId="0" fontId="31" fillId="19" borderId="7" xfId="0" applyFont="1" applyFill="1" applyBorder="1" applyAlignment="1">
      <alignment horizontal="center" vertical="top"/>
    </xf>
    <xf numFmtId="165" fontId="42" fillId="12" borderId="10" xfId="0" applyNumberFormat="1" applyFont="1" applyFill="1" applyBorder="1" applyAlignment="1">
      <alignment horizontal="center" vertical="top" wrapText="1"/>
    </xf>
    <xf numFmtId="0" fontId="31" fillId="12" borderId="16" xfId="0" applyFont="1" applyFill="1" applyBorder="1" applyAlignment="1">
      <alignment horizontal="center" vertical="top"/>
    </xf>
    <xf numFmtId="0" fontId="31" fillId="12" borderId="7" xfId="0" applyFont="1" applyFill="1" applyBorder="1" applyAlignment="1">
      <alignment horizontal="center" vertical="top"/>
    </xf>
    <xf numFmtId="0" fontId="31" fillId="19" borderId="6" xfId="0" applyFont="1" applyFill="1" applyBorder="1" applyAlignment="1">
      <alignment horizontal="center" vertical="top"/>
    </xf>
    <xf numFmtId="0" fontId="31" fillId="0" borderId="16" xfId="0" applyFont="1" applyBorder="1" applyAlignment="1">
      <alignment horizontal="center" vertical="top"/>
    </xf>
    <xf numFmtId="0" fontId="31" fillId="0" borderId="24" xfId="0" applyFont="1" applyBorder="1" applyAlignment="1">
      <alignment horizontal="center" vertical="top"/>
    </xf>
    <xf numFmtId="0" fontId="17" fillId="19" borderId="6" xfId="0" applyFont="1" applyFill="1" applyBorder="1" applyAlignment="1">
      <alignment horizontal="center" vertical="top"/>
    </xf>
    <xf numFmtId="0" fontId="17" fillId="0" borderId="16" xfId="0" applyFont="1" applyBorder="1" applyAlignment="1">
      <alignment horizontal="center" vertical="top"/>
    </xf>
    <xf numFmtId="0" fontId="17" fillId="19" borderId="7" xfId="0" applyFont="1" applyFill="1" applyBorder="1" applyAlignment="1">
      <alignment horizontal="center" vertical="top"/>
    </xf>
    <xf numFmtId="0" fontId="31" fillId="12" borderId="29" xfId="0" applyFont="1" applyFill="1" applyBorder="1" applyAlignment="1">
      <alignment horizontal="center" vertical="top"/>
    </xf>
    <xf numFmtId="0" fontId="17" fillId="0" borderId="10" xfId="0" applyFont="1" applyBorder="1" applyAlignment="1">
      <alignment horizontal="center" vertical="top" wrapText="1"/>
    </xf>
    <xf numFmtId="49" fontId="15" fillId="0" borderId="6" xfId="0" applyNumberFormat="1" applyFont="1" applyBorder="1" applyAlignment="1">
      <alignment horizontal="center" vertical="center"/>
    </xf>
    <xf numFmtId="0" fontId="15" fillId="0" borderId="6" xfId="0" applyFont="1" applyBorder="1" applyAlignment="1">
      <alignment horizontal="center" vertical="center"/>
    </xf>
    <xf numFmtId="0" fontId="15" fillId="0" borderId="6" xfId="0" applyFont="1" applyBorder="1" applyAlignment="1">
      <alignment wrapText="1"/>
    </xf>
    <xf numFmtId="0" fontId="2" fillId="0" borderId="0" xfId="0" applyFont="1" applyAlignment="1">
      <alignment vertical="top" wrapText="1"/>
    </xf>
    <xf numFmtId="0" fontId="15" fillId="0" borderId="0" xfId="0" applyFont="1" applyAlignment="1">
      <alignment horizontal="center" vertical="top" wrapText="1"/>
    </xf>
    <xf numFmtId="0" fontId="14" fillId="3" borderId="6" xfId="0" applyFont="1" applyFill="1" applyBorder="1" applyAlignment="1">
      <alignment horizontal="center" vertical="top" wrapText="1"/>
    </xf>
    <xf numFmtId="0" fontId="15" fillId="3" borderId="6" xfId="0" applyFont="1" applyFill="1" applyBorder="1" applyAlignment="1">
      <alignment horizontal="left" vertical="top"/>
    </xf>
    <xf numFmtId="0" fontId="14" fillId="3" borderId="6" xfId="0" applyFont="1" applyFill="1" applyBorder="1" applyAlignment="1">
      <alignment horizontal="left" vertical="top" wrapText="1"/>
    </xf>
    <xf numFmtId="0" fontId="2" fillId="0" borderId="0" xfId="0" applyFont="1" applyAlignment="1">
      <alignment vertical="center"/>
    </xf>
    <xf numFmtId="0" fontId="51" fillId="4" borderId="6" xfId="0" applyFont="1" applyFill="1" applyBorder="1" applyAlignment="1">
      <alignment horizontal="left" vertical="top" wrapText="1"/>
    </xf>
    <xf numFmtId="0" fontId="33" fillId="4" borderId="6" xfId="0" applyFont="1" applyFill="1" applyBorder="1" applyAlignment="1">
      <alignment horizontal="center" vertical="top"/>
    </xf>
    <xf numFmtId="0" fontId="51" fillId="4" borderId="6" xfId="0" applyFont="1" applyFill="1" applyBorder="1" applyAlignment="1">
      <alignment horizontal="center" vertical="top" wrapText="1"/>
    </xf>
    <xf numFmtId="165" fontId="51" fillId="4" borderId="6" xfId="0" applyNumberFormat="1" applyFont="1" applyFill="1" applyBorder="1" applyAlignment="1">
      <alignment horizontal="center" vertical="top" wrapText="1"/>
    </xf>
    <xf numFmtId="0" fontId="50" fillId="4" borderId="6" xfId="0" applyFont="1" applyFill="1" applyBorder="1" applyAlignment="1">
      <alignment horizontal="center" vertical="top" wrapText="1"/>
    </xf>
    <xf numFmtId="0" fontId="17" fillId="4" borderId="6" xfId="0" applyFont="1" applyFill="1" applyBorder="1" applyAlignment="1">
      <alignment horizontal="left" vertical="top" wrapText="1"/>
    </xf>
    <xf numFmtId="0" fontId="42" fillId="0" borderId="27" xfId="3" applyFont="1" applyBorder="1" applyAlignment="1">
      <alignment horizontal="center" vertical="top" wrapText="1"/>
    </xf>
    <xf numFmtId="0" fontId="42" fillId="0" borderId="15" xfId="3" applyFont="1" applyBorder="1" applyAlignment="1">
      <alignment horizontal="center" vertical="top" wrapText="1"/>
    </xf>
    <xf numFmtId="0" fontId="18" fillId="8" borderId="6" xfId="0" applyFont="1" applyFill="1" applyBorder="1" applyAlignment="1">
      <alignment horizontal="center" vertical="center" wrapText="1"/>
    </xf>
    <xf numFmtId="0" fontId="19" fillId="0" borderId="0" xfId="0" applyFont="1"/>
    <xf numFmtId="49" fontId="17" fillId="0" borderId="6" xfId="0" applyNumberFormat="1" applyFont="1" applyBorder="1" applyAlignment="1">
      <alignment horizontal="center" vertical="top" wrapText="1"/>
    </xf>
    <xf numFmtId="0" fontId="17" fillId="13" borderId="8" xfId="0" applyFont="1" applyFill="1" applyBorder="1" applyAlignment="1">
      <alignment horizontal="left" vertical="top" wrapText="1"/>
    </xf>
    <xf numFmtId="0" fontId="31" fillId="13" borderId="16" xfId="0" applyFont="1" applyFill="1" applyBorder="1" applyAlignment="1">
      <alignment horizontal="center" vertical="top"/>
    </xf>
    <xf numFmtId="0" fontId="31" fillId="13" borderId="7" xfId="0" applyFont="1" applyFill="1" applyBorder="1" applyAlignment="1">
      <alignment horizontal="center" vertical="top"/>
    </xf>
    <xf numFmtId="0" fontId="17" fillId="13" borderId="16" xfId="0" applyFont="1" applyFill="1" applyBorder="1" applyAlignment="1">
      <alignment horizontal="center" vertical="top"/>
    </xf>
    <xf numFmtId="0" fontId="17" fillId="13" borderId="7" xfId="0" applyFont="1" applyFill="1" applyBorder="1" applyAlignment="1">
      <alignment horizontal="center" vertical="top"/>
    </xf>
    <xf numFmtId="0" fontId="42" fillId="13" borderId="10" xfId="3" applyFont="1" applyFill="1" applyBorder="1" applyAlignment="1">
      <alignment horizontal="center" vertical="top" wrapText="1"/>
    </xf>
    <xf numFmtId="0" fontId="53" fillId="4" borderId="6" xfId="0" applyFont="1" applyFill="1" applyBorder="1" applyAlignment="1">
      <alignment horizontal="left" vertical="top" wrapText="1"/>
    </xf>
    <xf numFmtId="165" fontId="42" fillId="13" borderId="10" xfId="3" applyNumberFormat="1" applyFont="1" applyFill="1" applyBorder="1" applyAlignment="1">
      <alignment horizontal="center" vertical="top" wrapText="1"/>
    </xf>
    <xf numFmtId="0" fontId="29" fillId="13" borderId="27" xfId="3" applyFont="1" applyFill="1" applyBorder="1" applyAlignment="1">
      <alignment horizontal="center" vertical="top" wrapText="1"/>
    </xf>
    <xf numFmtId="0" fontId="29" fillId="13" borderId="16" xfId="3" applyFont="1" applyFill="1" applyBorder="1" applyAlignment="1">
      <alignment horizontal="left" vertical="top" wrapText="1"/>
    </xf>
    <xf numFmtId="0" fontId="29" fillId="13" borderId="10" xfId="3" applyFont="1" applyFill="1" applyBorder="1" applyAlignment="1">
      <alignment horizontal="center" vertical="top" wrapText="1"/>
    </xf>
    <xf numFmtId="0" fontId="29" fillId="13" borderId="6" xfId="3" applyFont="1" applyFill="1" applyBorder="1" applyAlignment="1">
      <alignment horizontal="left" vertical="top" wrapText="1"/>
    </xf>
    <xf numFmtId="0" fontId="17" fillId="19" borderId="6" xfId="0" applyFont="1" applyFill="1" applyBorder="1" applyAlignment="1">
      <alignment horizontal="center" vertical="top" wrapText="1"/>
    </xf>
    <xf numFmtId="165" fontId="29" fillId="0" borderId="10" xfId="3" applyNumberFormat="1" applyFont="1" applyBorder="1" applyAlignment="1">
      <alignment horizontal="center" vertical="top" wrapText="1"/>
    </xf>
    <xf numFmtId="0" fontId="49" fillId="4" borderId="6" xfId="0" applyFont="1" applyFill="1" applyBorder="1" applyAlignment="1">
      <alignment horizontal="left" vertical="top" wrapText="1"/>
    </xf>
    <xf numFmtId="49" fontId="30" fillId="4" borderId="6" xfId="0" applyNumberFormat="1" applyFont="1" applyFill="1" applyBorder="1" applyAlignment="1">
      <alignment horizontal="center" vertical="top" wrapText="1"/>
    </xf>
    <xf numFmtId="165" fontId="29" fillId="13" borderId="10" xfId="3" applyNumberFormat="1" applyFont="1" applyFill="1" applyBorder="1" applyAlignment="1">
      <alignment horizontal="center" vertical="top" wrapText="1"/>
    </xf>
    <xf numFmtId="49" fontId="17" fillId="0" borderId="6" xfId="0" applyNumberFormat="1" applyFont="1" applyBorder="1" applyAlignment="1">
      <alignment horizontal="left" vertical="top" wrapText="1"/>
    </xf>
    <xf numFmtId="165" fontId="42" fillId="13" borderId="10" xfId="0" applyNumberFormat="1" applyFont="1" applyFill="1" applyBorder="1" applyAlignment="1">
      <alignment horizontal="center" vertical="top" wrapText="1"/>
    </xf>
    <xf numFmtId="165" fontId="29" fillId="13" borderId="10" xfId="0" applyNumberFormat="1" applyFont="1" applyFill="1" applyBorder="1" applyAlignment="1">
      <alignment horizontal="center" vertical="top" wrapText="1"/>
    </xf>
    <xf numFmtId="0" fontId="31" fillId="4" borderId="6" xfId="0" applyFont="1" applyFill="1" applyBorder="1" applyAlignment="1">
      <alignment horizontal="center" vertical="top"/>
    </xf>
    <xf numFmtId="1" fontId="29" fillId="13" borderId="10" xfId="3" applyNumberFormat="1" applyFont="1" applyFill="1" applyBorder="1" applyAlignment="1">
      <alignment horizontal="center" vertical="top" wrapText="1"/>
    </xf>
    <xf numFmtId="0" fontId="25" fillId="17" borderId="22" xfId="0" applyFont="1" applyFill="1" applyBorder="1" applyAlignment="1">
      <alignment horizontal="center" vertical="center" wrapText="1"/>
    </xf>
    <xf numFmtId="0" fontId="43" fillId="9" borderId="20" xfId="0" applyFont="1" applyFill="1" applyBorder="1" applyAlignment="1">
      <alignment horizontal="center" vertical="center" wrapText="1"/>
    </xf>
    <xf numFmtId="0" fontId="39" fillId="8" borderId="18" xfId="0" applyFont="1" applyFill="1" applyBorder="1" applyAlignment="1">
      <alignment horizontal="center" vertical="center" wrapText="1"/>
    </xf>
    <xf numFmtId="0" fontId="42" fillId="13" borderId="6" xfId="3" applyFont="1" applyFill="1" applyBorder="1" applyAlignment="1">
      <alignment horizontal="left" vertical="top" wrapText="1"/>
    </xf>
    <xf numFmtId="0" fontId="42" fillId="0" borderId="6" xfId="3" applyFont="1" applyBorder="1" applyAlignment="1">
      <alignment horizontal="left" vertical="top" wrapText="1"/>
    </xf>
    <xf numFmtId="0" fontId="31" fillId="4" borderId="6" xfId="0" applyFont="1" applyFill="1" applyBorder="1" applyAlignment="1">
      <alignment horizontal="left" vertical="top" wrapText="1"/>
    </xf>
    <xf numFmtId="0" fontId="18" fillId="0" borderId="18" xfId="0" applyFont="1" applyBorder="1" applyAlignment="1">
      <alignment horizontal="center" vertical="center" wrapText="1"/>
    </xf>
    <xf numFmtId="0" fontId="3" fillId="14" borderId="19" xfId="0" applyFont="1" applyFill="1" applyBorder="1" applyAlignment="1">
      <alignment horizontal="center" vertical="center" wrapText="1"/>
    </xf>
    <xf numFmtId="0" fontId="18" fillId="12" borderId="16" xfId="0" applyFont="1" applyFill="1" applyBorder="1" applyAlignment="1">
      <alignment horizontal="center" vertical="top" wrapText="1"/>
    </xf>
    <xf numFmtId="0" fontId="18" fillId="12" borderId="6" xfId="0" applyFont="1" applyFill="1" applyBorder="1" applyAlignment="1">
      <alignment horizontal="center" vertical="top" wrapText="1"/>
    </xf>
    <xf numFmtId="0" fontId="26" fillId="17" borderId="6" xfId="0" applyFont="1" applyFill="1" applyBorder="1" applyAlignment="1">
      <alignment horizontal="center" vertical="center" wrapText="1"/>
    </xf>
    <xf numFmtId="0" fontId="26" fillId="8" borderId="6" xfId="0" applyFont="1" applyFill="1" applyBorder="1" applyAlignment="1">
      <alignment horizontal="center" vertical="center" wrapText="1"/>
    </xf>
    <xf numFmtId="0" fontId="18" fillId="17" borderId="6" xfId="0" applyFont="1" applyFill="1" applyBorder="1" applyAlignment="1">
      <alignment horizontal="center" vertical="center" wrapText="1"/>
    </xf>
    <xf numFmtId="0" fontId="0" fillId="0" borderId="12" xfId="0" applyBorder="1" applyAlignment="1">
      <alignment vertical="top" wrapText="1"/>
    </xf>
    <xf numFmtId="0" fontId="26" fillId="17" borderId="6" xfId="0" applyFont="1" applyFill="1" applyBorder="1" applyAlignment="1">
      <alignment horizontal="center" vertical="center"/>
    </xf>
    <xf numFmtId="0" fontId="31" fillId="12" borderId="6" xfId="0" applyFont="1" applyFill="1" applyBorder="1" applyAlignment="1">
      <alignment horizontal="center" vertical="top" wrapText="1"/>
    </xf>
    <xf numFmtId="0" fontId="31" fillId="0" borderId="16" xfId="0" applyFont="1" applyBorder="1" applyAlignment="1">
      <alignment horizontal="center" vertical="top" wrapText="1"/>
    </xf>
    <xf numFmtId="0" fontId="31" fillId="0" borderId="6" xfId="0" applyFont="1" applyBorder="1" applyAlignment="1">
      <alignment horizontal="center" vertical="top" wrapText="1"/>
    </xf>
    <xf numFmtId="0" fontId="14" fillId="13" borderId="6" xfId="0" applyFont="1" applyFill="1" applyBorder="1" applyAlignment="1">
      <alignment horizontal="center" vertical="top" wrapText="1"/>
    </xf>
    <xf numFmtId="0" fontId="41" fillId="13" borderId="6" xfId="0" applyFont="1" applyFill="1" applyBorder="1" applyAlignment="1">
      <alignment horizontal="center" vertical="top" wrapText="1"/>
    </xf>
    <xf numFmtId="0" fontId="19" fillId="0" borderId="6" xfId="0" applyFont="1" applyBorder="1" applyAlignment="1">
      <alignment horizontal="center"/>
    </xf>
    <xf numFmtId="0" fontId="19" fillId="0" borderId="0" xfId="0" applyFont="1" applyAlignment="1">
      <alignment horizontal="center"/>
    </xf>
    <xf numFmtId="0" fontId="0" fillId="0" borderId="0" xfId="0" applyAlignment="1">
      <alignment horizontal="center"/>
    </xf>
    <xf numFmtId="0" fontId="33" fillId="4" borderId="6" xfId="0" applyFont="1" applyFill="1" applyBorder="1" applyAlignment="1">
      <alignment horizontal="left" vertical="top" wrapText="1"/>
    </xf>
    <xf numFmtId="0" fontId="33" fillId="4" borderId="6" xfId="0" applyFont="1" applyFill="1" applyBorder="1" applyAlignment="1">
      <alignment horizontal="center" vertical="top" wrapText="1"/>
    </xf>
    <xf numFmtId="0" fontId="31" fillId="0" borderId="6" xfId="0" applyFont="1" applyBorder="1" applyAlignment="1">
      <alignment vertical="top" wrapText="1"/>
    </xf>
    <xf numFmtId="0" fontId="30" fillId="0" borderId="6" xfId="0" applyFont="1" applyBorder="1" applyAlignment="1">
      <alignment horizontal="left" vertical="top" wrapText="1"/>
    </xf>
    <xf numFmtId="165" fontId="53" fillId="4" borderId="6" xfId="0" applyNumberFormat="1" applyFont="1" applyFill="1" applyBorder="1" applyAlignment="1">
      <alignment horizontal="center" vertical="top" wrapText="1"/>
    </xf>
    <xf numFmtId="0" fontId="17" fillId="4" borderId="16" xfId="0" applyFont="1" applyFill="1" applyBorder="1" applyAlignment="1">
      <alignment horizontal="left" vertical="top" wrapText="1"/>
    </xf>
    <xf numFmtId="0" fontId="29" fillId="0" borderId="27" xfId="3" applyFont="1" applyBorder="1" applyAlignment="1">
      <alignment horizontal="center" vertical="top" wrapText="1"/>
    </xf>
    <xf numFmtId="0" fontId="29" fillId="0" borderId="16" xfId="3" applyFont="1" applyBorder="1" applyAlignment="1">
      <alignment horizontal="left" vertical="top" wrapText="1"/>
    </xf>
    <xf numFmtId="0" fontId="15" fillId="0" borderId="6" xfId="2" applyFont="1" applyBorder="1" applyAlignment="1">
      <alignment horizontal="left" vertical="top" wrapText="1"/>
    </xf>
    <xf numFmtId="49" fontId="29" fillId="0" borderId="6" xfId="3" applyNumberFormat="1" applyFont="1" applyBorder="1" applyAlignment="1">
      <alignment vertical="top" wrapText="1"/>
    </xf>
    <xf numFmtId="0" fontId="10" fillId="0" borderId="6" xfId="0" applyFont="1" applyBorder="1" applyAlignment="1">
      <alignment horizontal="left" vertical="top" wrapText="1"/>
    </xf>
    <xf numFmtId="0" fontId="17" fillId="0" borderId="0" xfId="0" applyFont="1" applyAlignment="1">
      <alignment horizontal="left" vertical="top" wrapText="1"/>
    </xf>
    <xf numFmtId="0" fontId="31" fillId="0" borderId="0" xfId="0" applyFont="1" applyAlignment="1">
      <alignment horizontal="left" vertical="top" wrapText="1"/>
    </xf>
    <xf numFmtId="49" fontId="30" fillId="4" borderId="6" xfId="0" applyNumberFormat="1" applyFont="1" applyFill="1" applyBorder="1" applyAlignment="1">
      <alignment horizontal="left" vertical="top" wrapText="1"/>
    </xf>
    <xf numFmtId="0" fontId="31" fillId="4" borderId="16" xfId="0" applyFont="1" applyFill="1" applyBorder="1" applyAlignment="1">
      <alignment horizontal="center" vertical="top"/>
    </xf>
    <xf numFmtId="49" fontId="44" fillId="4" borderId="16" xfId="0" applyNumberFormat="1" applyFont="1" applyFill="1" applyBorder="1" applyAlignment="1">
      <alignment horizontal="center" vertical="top" wrapText="1"/>
    </xf>
    <xf numFmtId="49" fontId="44" fillId="4" borderId="16" xfId="0" applyNumberFormat="1" applyFont="1" applyFill="1" applyBorder="1" applyAlignment="1">
      <alignment horizontal="left" vertical="top" wrapText="1"/>
    </xf>
    <xf numFmtId="0" fontId="29" fillId="0" borderId="6" xfId="0" applyFont="1" applyBorder="1" applyAlignment="1">
      <alignment horizontal="center" vertical="top" wrapText="1"/>
    </xf>
    <xf numFmtId="0" fontId="25" fillId="0" borderId="0" xfId="0" applyFont="1" applyAlignment="1">
      <alignment horizontal="center" vertical="center" wrapText="1"/>
    </xf>
    <xf numFmtId="0" fontId="35" fillId="0" borderId="0" xfId="0" applyFont="1" applyAlignment="1">
      <alignment horizontal="center" vertical="center" wrapText="1"/>
    </xf>
    <xf numFmtId="0" fontId="22" fillId="0" borderId="0" xfId="0" applyFont="1" applyAlignment="1">
      <alignment vertical="top"/>
    </xf>
    <xf numFmtId="0" fontId="35" fillId="16" borderId="6" xfId="0" applyFont="1" applyFill="1" applyBorder="1" applyAlignment="1">
      <alignment horizontal="center" vertical="center" wrapText="1"/>
    </xf>
    <xf numFmtId="0" fontId="65" fillId="18" borderId="6" xfId="0" applyFont="1" applyFill="1" applyBorder="1" applyAlignment="1">
      <alignment horizontal="center" vertical="center" wrapText="1"/>
    </xf>
    <xf numFmtId="0" fontId="65" fillId="18" borderId="8" xfId="0" applyFont="1" applyFill="1" applyBorder="1" applyAlignment="1">
      <alignment horizontal="center" vertical="center" wrapText="1"/>
    </xf>
    <xf numFmtId="0" fontId="25" fillId="15" borderId="6" xfId="0" applyFont="1" applyFill="1" applyBorder="1" applyAlignment="1">
      <alignment horizontal="center" vertical="center" wrapText="1"/>
    </xf>
    <xf numFmtId="0" fontId="22" fillId="3" borderId="0" xfId="0" applyFont="1" applyFill="1"/>
    <xf numFmtId="0" fontId="14" fillId="0" borderId="7" xfId="0" applyFont="1" applyBorder="1" applyAlignment="1">
      <alignment horizontal="center" vertical="center"/>
    </xf>
    <xf numFmtId="0" fontId="25" fillId="5" borderId="6" xfId="0" applyFont="1" applyFill="1" applyBorder="1" applyAlignment="1">
      <alignment horizontal="center"/>
    </xf>
    <xf numFmtId="0" fontId="14" fillId="0" borderId="7" xfId="0" applyFont="1" applyBorder="1" applyAlignment="1">
      <alignment horizontal="center"/>
    </xf>
    <xf numFmtId="0" fontId="22" fillId="0" borderId="0" xfId="0" applyFont="1" applyAlignment="1">
      <alignment wrapText="1"/>
    </xf>
    <xf numFmtId="0" fontId="14" fillId="0" borderId="6" xfId="0" applyFont="1" applyBorder="1" applyAlignment="1">
      <alignment horizontal="center" vertical="center"/>
    </xf>
    <xf numFmtId="0" fontId="14" fillId="0" borderId="6" xfId="0" applyFont="1" applyBorder="1" applyAlignment="1">
      <alignment horizontal="center"/>
    </xf>
    <xf numFmtId="0" fontId="14" fillId="3" borderId="6" xfId="0" applyFont="1" applyFill="1" applyBorder="1" applyAlignment="1">
      <alignment horizontal="center"/>
    </xf>
    <xf numFmtId="0" fontId="14" fillId="6" borderId="0" xfId="0" applyFont="1" applyFill="1" applyAlignment="1">
      <alignment horizontal="center"/>
    </xf>
    <xf numFmtId="0" fontId="22" fillId="6" borderId="0" xfId="0" applyFont="1" applyFill="1"/>
    <xf numFmtId="0" fontId="22" fillId="6" borderId="0" xfId="0" applyFont="1" applyFill="1" applyAlignment="1">
      <alignment wrapText="1"/>
    </xf>
    <xf numFmtId="0" fontId="19" fillId="6" borderId="0" xfId="0" applyFont="1" applyFill="1" applyAlignment="1">
      <alignment horizontal="center"/>
    </xf>
    <xf numFmtId="0" fontId="25" fillId="7" borderId="6" xfId="0" applyFont="1" applyFill="1" applyBorder="1" applyAlignment="1">
      <alignment horizontal="center"/>
    </xf>
    <xf numFmtId="0" fontId="15" fillId="0" borderId="6" xfId="0" applyFont="1" applyBorder="1" applyAlignment="1">
      <alignment horizontal="center"/>
    </xf>
    <xf numFmtId="0" fontId="14" fillId="0" borderId="6" xfId="0" applyFont="1" applyBorder="1" applyAlignment="1">
      <alignment wrapText="1"/>
    </xf>
    <xf numFmtId="0" fontId="14" fillId="0" borderId="6" xfId="0" applyFont="1" applyBorder="1" applyAlignment="1">
      <alignment horizontal="center" wrapText="1"/>
    </xf>
    <xf numFmtId="0" fontId="14" fillId="0" borderId="16" xfId="0" applyFont="1" applyBorder="1" applyAlignment="1">
      <alignment horizontal="center"/>
    </xf>
    <xf numFmtId="0" fontId="25" fillId="7" borderId="16" xfId="0" applyFont="1" applyFill="1" applyBorder="1" applyAlignment="1">
      <alignment horizontal="center"/>
    </xf>
    <xf numFmtId="0" fontId="14" fillId="20" borderId="16" xfId="0" applyFont="1" applyFill="1" applyBorder="1" applyAlignment="1">
      <alignment horizontal="center"/>
    </xf>
    <xf numFmtId="0" fontId="50" fillId="0" borderId="6" xfId="0" applyFont="1" applyBorder="1" applyAlignment="1">
      <alignment horizontal="center"/>
    </xf>
    <xf numFmtId="0" fontId="50" fillId="6" borderId="0" xfId="0" applyFont="1" applyFill="1" applyAlignment="1">
      <alignment horizontal="center"/>
    </xf>
    <xf numFmtId="0" fontId="14" fillId="6" borderId="0" xfId="0" applyFont="1" applyFill="1" applyAlignment="1">
      <alignment wrapText="1"/>
    </xf>
    <xf numFmtId="0" fontId="14" fillId="6" borderId="6" xfId="0" applyFont="1" applyFill="1" applyBorder="1" applyAlignment="1">
      <alignment horizontal="center" wrapText="1"/>
    </xf>
    <xf numFmtId="0" fontId="14" fillId="6" borderId="6" xfId="0" applyFont="1" applyFill="1" applyBorder="1" applyAlignment="1">
      <alignment wrapText="1"/>
    </xf>
    <xf numFmtId="0" fontId="25" fillId="21" borderId="16" xfId="0" applyFont="1" applyFill="1" applyBorder="1" applyAlignment="1">
      <alignment horizontal="center"/>
    </xf>
    <xf numFmtId="0" fontId="25" fillId="21" borderId="6" xfId="0" applyFont="1" applyFill="1" applyBorder="1" applyAlignment="1">
      <alignment horizontal="center"/>
    </xf>
    <xf numFmtId="0" fontId="14" fillId="20" borderId="6" xfId="0" applyFont="1" applyFill="1" applyBorder="1" applyAlignment="1">
      <alignment horizontal="center"/>
    </xf>
    <xf numFmtId="0" fontId="25" fillId="0" borderId="12" xfId="0" applyFont="1" applyBorder="1" applyAlignment="1">
      <alignment vertical="center" wrapText="1"/>
    </xf>
    <xf numFmtId="0" fontId="25" fillId="0" borderId="0" xfId="0" applyFont="1" applyAlignment="1">
      <alignment vertical="center" wrapText="1"/>
    </xf>
    <xf numFmtId="0" fontId="18" fillId="0" borderId="0" xfId="0" applyFont="1" applyAlignment="1">
      <alignment horizontal="center" vertical="top" wrapText="1"/>
    </xf>
    <xf numFmtId="0" fontId="26" fillId="0" borderId="0" xfId="0" applyFont="1" applyAlignment="1">
      <alignment horizontal="center" vertical="center" wrapText="1"/>
    </xf>
    <xf numFmtId="0" fontId="18" fillId="0" borderId="0" xfId="0" applyFont="1" applyAlignment="1">
      <alignment horizontal="center" vertical="center" wrapText="1"/>
    </xf>
    <xf numFmtId="0" fontId="3" fillId="0" borderId="0" xfId="0" applyFont="1" applyAlignment="1">
      <alignment horizontal="center" vertical="center" wrapText="1"/>
    </xf>
    <xf numFmtId="0" fontId="0" fillId="0" borderId="6" xfId="0" applyBorder="1" applyAlignment="1">
      <alignment horizontal="center" vertical="top"/>
    </xf>
    <xf numFmtId="0" fontId="14" fillId="0" borderId="0" xfId="0" applyFont="1" applyAlignment="1">
      <alignment horizontal="center" vertical="top" wrapText="1"/>
    </xf>
    <xf numFmtId="0" fontId="15" fillId="0" borderId="0" xfId="0" applyFont="1" applyAlignment="1">
      <alignment horizontal="left" vertical="top"/>
    </xf>
    <xf numFmtId="0" fontId="15" fillId="0" borderId="6" xfId="0" applyFont="1" applyBorder="1" applyAlignment="1">
      <alignment horizontal="left" wrapText="1"/>
    </xf>
    <xf numFmtId="0" fontId="15" fillId="0" borderId="16" xfId="0" applyFont="1" applyBorder="1" applyAlignment="1">
      <alignment horizontal="center" wrapText="1"/>
    </xf>
    <xf numFmtId="165" fontId="17" fillId="12" borderId="10" xfId="0" applyNumberFormat="1" applyFont="1" applyFill="1" applyBorder="1" applyAlignment="1">
      <alignment horizontal="center" vertical="top" wrapText="1"/>
    </xf>
    <xf numFmtId="0" fontId="31" fillId="13" borderId="10" xfId="3" applyFont="1" applyFill="1" applyBorder="1" applyAlignment="1">
      <alignment horizontal="center" vertical="top" wrapText="1"/>
    </xf>
    <xf numFmtId="165" fontId="31" fillId="13" borderId="10" xfId="3" applyNumberFormat="1" applyFont="1" applyFill="1" applyBorder="1" applyAlignment="1">
      <alignment horizontal="center" vertical="top" wrapText="1"/>
    </xf>
    <xf numFmtId="165" fontId="17" fillId="13" borderId="6" xfId="3" applyNumberFormat="1" applyFont="1" applyFill="1" applyBorder="1" applyAlignment="1">
      <alignment horizontal="center" vertical="top" wrapText="1"/>
    </xf>
    <xf numFmtId="165" fontId="17" fillId="12" borderId="6" xfId="0" applyNumberFormat="1" applyFont="1" applyFill="1" applyBorder="1" applyAlignment="1">
      <alignment horizontal="center" vertical="top" wrapText="1"/>
    </xf>
    <xf numFmtId="165" fontId="31" fillId="0" borderId="6" xfId="3" applyNumberFormat="1" applyFont="1" applyBorder="1" applyAlignment="1">
      <alignment horizontal="center" vertical="top"/>
    </xf>
    <xf numFmtId="165" fontId="31" fillId="13" borderId="6" xfId="3" applyNumberFormat="1" applyFont="1" applyFill="1" applyBorder="1" applyAlignment="1">
      <alignment horizontal="center" vertical="top"/>
    </xf>
    <xf numFmtId="165" fontId="17" fillId="0" borderId="6" xfId="3" applyNumberFormat="1" applyFont="1" applyBorder="1" applyAlignment="1">
      <alignment horizontal="center" vertical="top" wrapText="1"/>
    </xf>
    <xf numFmtId="165" fontId="31" fillId="12" borderId="6" xfId="0" applyNumberFormat="1" applyFont="1" applyFill="1" applyBorder="1" applyAlignment="1">
      <alignment horizontal="center" vertical="top" wrapText="1"/>
    </xf>
    <xf numFmtId="0" fontId="29" fillId="12" borderId="6" xfId="0" applyFont="1" applyFill="1" applyBorder="1" applyAlignment="1">
      <alignment horizontal="center" vertical="top" wrapText="1"/>
    </xf>
    <xf numFmtId="0" fontId="29" fillId="13" borderId="6" xfId="3" applyFont="1" applyFill="1" applyBorder="1" applyAlignment="1">
      <alignment horizontal="center" vertical="top" wrapText="1"/>
    </xf>
    <xf numFmtId="0" fontId="29" fillId="13" borderId="6" xfId="0" applyFont="1" applyFill="1" applyBorder="1" applyAlignment="1">
      <alignment horizontal="center" vertical="top" wrapText="1"/>
    </xf>
    <xf numFmtId="0" fontId="28" fillId="0" borderId="6" xfId="0" applyFont="1" applyBorder="1" applyAlignment="1">
      <alignment horizontal="center" vertical="top" wrapText="1"/>
    </xf>
    <xf numFmtId="0" fontId="28" fillId="13" borderId="16" xfId="0" applyFont="1" applyFill="1" applyBorder="1" applyAlignment="1">
      <alignment horizontal="center" vertical="top" wrapText="1"/>
    </xf>
    <xf numFmtId="0" fontId="28" fillId="13" borderId="6" xfId="0" applyFont="1" applyFill="1" applyBorder="1" applyAlignment="1">
      <alignment horizontal="center" vertical="top" wrapText="1"/>
    </xf>
    <xf numFmtId="165" fontId="62" fillId="4" borderId="6" xfId="3" applyNumberFormat="1" applyFont="1" applyFill="1" applyBorder="1" applyAlignment="1">
      <alignment horizontal="center" vertical="top" wrapText="1"/>
    </xf>
    <xf numFmtId="0" fontId="62" fillId="4" borderId="6" xfId="0" applyFont="1" applyFill="1" applyBorder="1" applyAlignment="1">
      <alignment horizontal="center" vertical="top"/>
    </xf>
    <xf numFmtId="165" fontId="62" fillId="4" borderId="6" xfId="0" applyNumberFormat="1" applyFont="1" applyFill="1" applyBorder="1" applyAlignment="1">
      <alignment horizontal="center" vertical="top" wrapText="1"/>
    </xf>
    <xf numFmtId="0" fontId="62" fillId="4" borderId="6" xfId="0" applyFont="1" applyFill="1" applyBorder="1" applyAlignment="1">
      <alignment horizontal="center" vertical="top" wrapText="1"/>
    </xf>
    <xf numFmtId="0" fontId="62" fillId="4" borderId="6" xfId="0" applyFont="1" applyFill="1" applyBorder="1" applyAlignment="1">
      <alignment horizontal="left" vertical="top" wrapText="1"/>
    </xf>
    <xf numFmtId="0" fontId="62" fillId="4" borderId="6" xfId="0" applyFont="1" applyFill="1" applyBorder="1" applyAlignment="1">
      <alignment vertical="top" wrapText="1"/>
    </xf>
    <xf numFmtId="0" fontId="62" fillId="4" borderId="6" xfId="0" applyFont="1" applyFill="1" applyBorder="1" applyAlignment="1">
      <alignment vertical="top"/>
    </xf>
    <xf numFmtId="0" fontId="20" fillId="0" borderId="0" xfId="0" applyFont="1" applyAlignment="1">
      <alignment horizontal="left" vertical="center"/>
    </xf>
    <xf numFmtId="0" fontId="26" fillId="23" borderId="8" xfId="0" applyFont="1" applyFill="1" applyBorder="1" applyAlignment="1">
      <alignment horizontal="center" vertical="center" wrapText="1"/>
    </xf>
    <xf numFmtId="0" fontId="35" fillId="22" borderId="6" xfId="0" applyFont="1" applyFill="1" applyBorder="1" applyAlignment="1">
      <alignment horizontal="center" vertical="center" wrapText="1"/>
    </xf>
    <xf numFmtId="0" fontId="35" fillId="26" borderId="6" xfId="0" applyFont="1" applyFill="1" applyBorder="1" applyAlignment="1">
      <alignment horizontal="center" vertical="center" wrapText="1"/>
    </xf>
    <xf numFmtId="0" fontId="25" fillId="24" borderId="33" xfId="0" applyFont="1" applyFill="1" applyBorder="1" applyAlignment="1">
      <alignment horizontal="center" vertical="center" wrapText="1"/>
    </xf>
    <xf numFmtId="0" fontId="25" fillId="24" borderId="34" xfId="0" applyFont="1" applyFill="1" applyBorder="1" applyAlignment="1">
      <alignment horizontal="left" vertical="center" wrapText="1"/>
    </xf>
    <xf numFmtId="0" fontId="35" fillId="25" borderId="33" xfId="0" applyFont="1" applyFill="1" applyBorder="1" applyAlignment="1">
      <alignment horizontal="center" vertical="center" wrapText="1"/>
    </xf>
    <xf numFmtId="0" fontId="20" fillId="0" borderId="0" xfId="0" applyFont="1" applyAlignment="1">
      <alignment horizontal="center" vertical="center"/>
    </xf>
    <xf numFmtId="0" fontId="17" fillId="3" borderId="6" xfId="0" applyFont="1" applyFill="1" applyBorder="1" applyAlignment="1">
      <alignment horizontal="center" vertical="top"/>
    </xf>
    <xf numFmtId="0" fontId="31" fillId="0" borderId="0" xfId="0" applyFont="1" applyAlignment="1">
      <alignment horizontal="left" vertical="top"/>
    </xf>
    <xf numFmtId="0" fontId="17" fillId="3" borderId="6" xfId="0" applyFont="1" applyFill="1" applyBorder="1" applyAlignment="1">
      <alignment horizontal="center" vertical="top" wrapText="1"/>
    </xf>
    <xf numFmtId="0" fontId="17" fillId="20" borderId="6" xfId="0" applyFont="1" applyFill="1" applyBorder="1" applyAlignment="1">
      <alignment horizontal="center" vertical="top" wrapText="1"/>
    </xf>
    <xf numFmtId="0" fontId="31" fillId="20" borderId="6" xfId="0" applyFont="1" applyFill="1" applyBorder="1" applyAlignment="1">
      <alignment vertical="top" wrapText="1"/>
    </xf>
    <xf numFmtId="49" fontId="17" fillId="20" borderId="6" xfId="0" applyNumberFormat="1" applyFont="1" applyFill="1" applyBorder="1" applyAlignment="1">
      <alignment vertical="top" wrapText="1"/>
    </xf>
    <xf numFmtId="0" fontId="17" fillId="20" borderId="6" xfId="0" applyFont="1" applyFill="1" applyBorder="1" applyAlignment="1">
      <alignment horizontal="left" vertical="top" wrapText="1"/>
    </xf>
    <xf numFmtId="0" fontId="30" fillId="3" borderId="6" xfId="0" applyFont="1" applyFill="1" applyBorder="1" applyAlignment="1">
      <alignment horizontal="center" vertical="top" wrapText="1"/>
    </xf>
    <xf numFmtId="0" fontId="30" fillId="3" borderId="6" xfId="0" applyFont="1" applyFill="1" applyBorder="1" applyAlignment="1">
      <alignment horizontal="left" vertical="top" wrapText="1"/>
    </xf>
    <xf numFmtId="0" fontId="17" fillId="27" borderId="6" xfId="0" applyFont="1" applyFill="1" applyBorder="1" applyAlignment="1">
      <alignment horizontal="center" vertical="top" wrapText="1"/>
    </xf>
    <xf numFmtId="0" fontId="31" fillId="27" borderId="6" xfId="0" applyFont="1" applyFill="1" applyBorder="1" applyAlignment="1">
      <alignment vertical="top" wrapText="1"/>
    </xf>
    <xf numFmtId="49" fontId="17" fillId="27" borderId="6" xfId="0" applyNumberFormat="1" applyFont="1" applyFill="1" applyBorder="1" applyAlignment="1">
      <alignment horizontal="left" vertical="top" wrapText="1"/>
    </xf>
    <xf numFmtId="0" fontId="17" fillId="27" borderId="6" xfId="0" applyFont="1" applyFill="1" applyBorder="1" applyAlignment="1">
      <alignment horizontal="left" vertical="top" wrapText="1"/>
    </xf>
    <xf numFmtId="0" fontId="17" fillId="3" borderId="6" xfId="0" quotePrefix="1" applyFont="1" applyFill="1" applyBorder="1" applyAlignment="1">
      <alignment horizontal="left" vertical="top" wrapText="1"/>
    </xf>
    <xf numFmtId="0" fontId="17" fillId="28" borderId="6" xfId="0" applyFont="1" applyFill="1" applyBorder="1" applyAlignment="1">
      <alignment horizontal="center" vertical="top" wrapText="1"/>
    </xf>
    <xf numFmtId="0" fontId="31" fillId="28" borderId="6" xfId="0" applyFont="1" applyFill="1" applyBorder="1" applyAlignment="1">
      <alignment vertical="top" wrapText="1"/>
    </xf>
    <xf numFmtId="0" fontId="17" fillId="28" borderId="6" xfId="0" applyFont="1" applyFill="1" applyBorder="1" applyAlignment="1">
      <alignment horizontal="left" vertical="top" wrapText="1"/>
    </xf>
    <xf numFmtId="0" fontId="17" fillId="28" borderId="6" xfId="0" applyFont="1" applyFill="1" applyBorder="1" applyAlignment="1">
      <alignment vertical="top" wrapText="1"/>
    </xf>
    <xf numFmtId="0" fontId="17" fillId="0" borderId="0" xfId="0" applyFont="1" applyAlignment="1">
      <alignment horizontal="left" vertical="top"/>
    </xf>
    <xf numFmtId="165" fontId="17" fillId="29" borderId="6" xfId="0" applyNumberFormat="1" applyFont="1" applyFill="1" applyBorder="1" applyAlignment="1">
      <alignment horizontal="center" vertical="top" wrapText="1"/>
    </xf>
    <xf numFmtId="0" fontId="31" fillId="29" borderId="6" xfId="0" applyFont="1" applyFill="1" applyBorder="1" applyAlignment="1">
      <alignment vertical="top" wrapText="1"/>
    </xf>
    <xf numFmtId="0" fontId="17" fillId="29" borderId="6" xfId="0" applyFont="1" applyFill="1" applyBorder="1" applyAlignment="1">
      <alignment horizontal="center" vertical="top" wrapText="1"/>
    </xf>
    <xf numFmtId="0" fontId="31" fillId="29" borderId="6" xfId="0" applyFont="1" applyFill="1" applyBorder="1" applyAlignment="1">
      <alignment horizontal="left" vertical="top" wrapText="1"/>
    </xf>
    <xf numFmtId="0" fontId="17" fillId="29" borderId="6" xfId="0" applyFont="1" applyFill="1" applyBorder="1" applyAlignment="1">
      <alignment horizontal="left" vertical="top" wrapText="1"/>
    </xf>
    <xf numFmtId="0" fontId="30" fillId="3" borderId="6" xfId="0" applyFont="1" applyFill="1" applyBorder="1" applyAlignment="1">
      <alignment horizontal="center" vertical="top"/>
    </xf>
    <xf numFmtId="49" fontId="17" fillId="29" borderId="6" xfId="0" applyNumberFormat="1" applyFont="1" applyFill="1" applyBorder="1" applyAlignment="1">
      <alignment horizontal="left" vertical="top" wrapText="1"/>
    </xf>
    <xf numFmtId="165" fontId="17" fillId="19" borderId="6" xfId="0" applyNumberFormat="1" applyFont="1" applyFill="1" applyBorder="1" applyAlignment="1">
      <alignment horizontal="center" vertical="top" wrapText="1"/>
    </xf>
    <xf numFmtId="0" fontId="31" fillId="19" borderId="6" xfId="0" applyFont="1" applyFill="1" applyBorder="1" applyAlignment="1">
      <alignment vertical="top" wrapText="1"/>
    </xf>
    <xf numFmtId="0" fontId="17" fillId="19" borderId="6" xfId="0" applyFont="1" applyFill="1" applyBorder="1" applyAlignment="1">
      <alignment vertical="top" wrapText="1"/>
    </xf>
    <xf numFmtId="0" fontId="17" fillId="19" borderId="6" xfId="0" applyFont="1" applyFill="1" applyBorder="1" applyAlignment="1">
      <alignment horizontal="left" vertical="top" wrapText="1"/>
    </xf>
    <xf numFmtId="165" fontId="17" fillId="30" borderId="6" xfId="0" applyNumberFormat="1" applyFont="1" applyFill="1" applyBorder="1" applyAlignment="1">
      <alignment horizontal="center" vertical="top" wrapText="1"/>
    </xf>
    <xf numFmtId="165" fontId="17" fillId="30" borderId="6" xfId="0" applyNumberFormat="1" applyFont="1" applyFill="1" applyBorder="1" applyAlignment="1">
      <alignment vertical="top" wrapText="1"/>
    </xf>
    <xf numFmtId="0" fontId="31" fillId="30" borderId="6" xfId="0" applyFont="1" applyFill="1" applyBorder="1" applyAlignment="1">
      <alignment vertical="top" wrapText="1"/>
    </xf>
    <xf numFmtId="0" fontId="17" fillId="30" borderId="6" xfId="0" applyFont="1" applyFill="1" applyBorder="1" applyAlignment="1">
      <alignment vertical="top" wrapText="1"/>
    </xf>
    <xf numFmtId="0" fontId="17" fillId="30" borderId="6" xfId="0" applyFont="1" applyFill="1" applyBorder="1" applyAlignment="1">
      <alignment horizontal="center" vertical="top" wrapText="1"/>
    </xf>
    <xf numFmtId="0" fontId="17" fillId="30" borderId="6" xfId="0" applyFont="1" applyFill="1" applyBorder="1" applyAlignment="1">
      <alignment horizontal="left" vertical="top" wrapText="1"/>
    </xf>
    <xf numFmtId="0" fontId="31" fillId="0" borderId="16" xfId="0" applyFont="1" applyBorder="1" applyAlignment="1">
      <alignment vertical="top" wrapText="1"/>
    </xf>
    <xf numFmtId="165" fontId="17" fillId="12" borderId="6" xfId="0" applyNumberFormat="1" applyFont="1" applyFill="1" applyBorder="1" applyAlignment="1">
      <alignment vertical="top" wrapText="1"/>
    </xf>
    <xf numFmtId="0" fontId="31" fillId="12" borderId="6" xfId="0" applyFont="1" applyFill="1" applyBorder="1" applyAlignment="1">
      <alignment vertical="top" wrapText="1"/>
    </xf>
    <xf numFmtId="0" fontId="41" fillId="0" borderId="6" xfId="0" applyFont="1" applyBorder="1" applyAlignment="1">
      <alignment vertical="top" wrapText="1"/>
    </xf>
    <xf numFmtId="0" fontId="17" fillId="0" borderId="0" xfId="0" applyFont="1" applyAlignment="1">
      <alignment horizontal="center" vertical="top" wrapText="1"/>
    </xf>
    <xf numFmtId="0" fontId="31" fillId="0" borderId="0" xfId="0" applyFont="1" applyAlignment="1">
      <alignment horizontal="center" vertical="top"/>
    </xf>
    <xf numFmtId="165" fontId="17" fillId="0" borderId="0" xfId="0" applyNumberFormat="1" applyFont="1" applyAlignment="1">
      <alignment horizontal="center" vertical="top"/>
    </xf>
    <xf numFmtId="165" fontId="17" fillId="0" borderId="0" xfId="0" applyNumberFormat="1" applyFont="1" applyAlignment="1">
      <alignment horizontal="center" vertical="top" wrapText="1"/>
    </xf>
    <xf numFmtId="0" fontId="31" fillId="0" borderId="0" xfId="0" applyFont="1" applyAlignment="1">
      <alignment vertical="top" wrapText="1"/>
    </xf>
    <xf numFmtId="0" fontId="17" fillId="0" borderId="28" xfId="0" applyFont="1" applyBorder="1" applyAlignment="1">
      <alignment horizontal="center" vertical="top" wrapText="1"/>
    </xf>
    <xf numFmtId="0" fontId="17" fillId="0" borderId="28" xfId="0" applyFont="1" applyBorder="1" applyAlignment="1">
      <alignment horizontal="left" vertical="top" wrapText="1"/>
    </xf>
    <xf numFmtId="0" fontId="17" fillId="0" borderId="0" xfId="0" applyFont="1" applyAlignment="1">
      <alignment horizontal="center"/>
    </xf>
    <xf numFmtId="0" fontId="17" fillId="0" borderId="0" xfId="0" applyFont="1" applyAlignment="1">
      <alignment horizontal="left"/>
    </xf>
    <xf numFmtId="0" fontId="1" fillId="31" borderId="6" xfId="0" applyFont="1" applyFill="1" applyBorder="1" applyAlignment="1">
      <alignment horizontal="center" vertical="center" wrapText="1"/>
    </xf>
    <xf numFmtId="0" fontId="1" fillId="18" borderId="5" xfId="0" applyFont="1" applyFill="1" applyBorder="1" applyAlignment="1">
      <alignment horizontal="center" vertical="center" wrapText="1"/>
    </xf>
    <xf numFmtId="0" fontId="1" fillId="18" borderId="5" xfId="0" applyFont="1" applyFill="1" applyBorder="1" applyAlignment="1">
      <alignment horizontal="left" vertical="center" wrapText="1"/>
    </xf>
    <xf numFmtId="165" fontId="21" fillId="31" borderId="6" xfId="0" applyNumberFormat="1" applyFont="1" applyFill="1" applyBorder="1" applyAlignment="1">
      <alignment horizontal="center" vertical="center" wrapText="1"/>
    </xf>
    <xf numFmtId="0" fontId="65" fillId="31" borderId="6" xfId="0" applyFont="1" applyFill="1" applyBorder="1" applyAlignment="1">
      <alignment horizontal="center" vertical="center" wrapText="1"/>
    </xf>
    <xf numFmtId="0" fontId="77" fillId="32" borderId="6" xfId="0" applyFont="1" applyFill="1" applyBorder="1" applyAlignment="1">
      <alignment horizontal="center" vertical="center" wrapText="1"/>
    </xf>
    <xf numFmtId="0" fontId="80" fillId="0" borderId="6" xfId="0" applyFont="1" applyBorder="1" applyAlignment="1">
      <alignment vertical="center" wrapText="1"/>
    </xf>
    <xf numFmtId="0" fontId="21" fillId="18" borderId="6" xfId="0" applyFont="1" applyFill="1" applyBorder="1" applyAlignment="1">
      <alignment horizontal="center" vertical="center" wrapText="1"/>
    </xf>
    <xf numFmtId="0" fontId="5" fillId="0" borderId="0" xfId="1" applyFont="1">
      <alignment horizontal="center" vertical="center" wrapText="1"/>
    </xf>
    <xf numFmtId="0" fontId="12" fillId="18" borderId="1" xfId="0" applyFont="1" applyFill="1" applyBorder="1" applyAlignment="1">
      <alignment horizontal="center" vertical="center"/>
    </xf>
    <xf numFmtId="0" fontId="12" fillId="18" borderId="0" xfId="0" applyFont="1" applyFill="1" applyAlignment="1">
      <alignment horizontal="center" vertical="center"/>
    </xf>
    <xf numFmtId="14" fontId="14" fillId="0" borderId="0" xfId="0" applyNumberFormat="1" applyFont="1" applyAlignment="1">
      <alignment horizontal="left" vertical="center" wrapText="1"/>
    </xf>
    <xf numFmtId="0" fontId="14" fillId="0" borderId="0" xfId="0" applyFont="1" applyAlignment="1">
      <alignment horizontal="left" vertical="center" wrapText="1"/>
    </xf>
    <xf numFmtId="0" fontId="12" fillId="18" borderId="2" xfId="0" applyFont="1" applyFill="1" applyBorder="1" applyAlignment="1">
      <alignment horizontal="center" vertical="center"/>
    </xf>
    <xf numFmtId="0" fontId="12" fillId="18" borderId="3" xfId="0" applyFont="1" applyFill="1" applyBorder="1" applyAlignment="1">
      <alignment horizontal="center" vertical="center"/>
    </xf>
    <xf numFmtId="0" fontId="12" fillId="18" borderId="4" xfId="0" applyFont="1" applyFill="1" applyBorder="1" applyAlignment="1">
      <alignment horizontal="center" vertical="center"/>
    </xf>
    <xf numFmtId="0" fontId="1" fillId="18" borderId="6" xfId="0" applyFont="1" applyFill="1" applyBorder="1" applyAlignment="1">
      <alignment horizontal="center" vertical="center"/>
    </xf>
    <xf numFmtId="0" fontId="1" fillId="18" borderId="12" xfId="0" applyFont="1" applyFill="1" applyBorder="1" applyAlignment="1">
      <alignment horizontal="center" vertical="center"/>
    </xf>
    <xf numFmtId="0" fontId="14" fillId="0" borderId="16" xfId="0" applyFont="1" applyBorder="1" applyAlignment="1">
      <alignment horizontal="center"/>
    </xf>
    <xf numFmtId="0" fontId="14" fillId="0" borderId="7" xfId="0" applyFont="1" applyBorder="1" applyAlignment="1">
      <alignment horizontal="center"/>
    </xf>
    <xf numFmtId="0" fontId="15" fillId="0" borderId="16" xfId="0" applyFont="1" applyBorder="1" applyAlignment="1">
      <alignment horizontal="center" wrapText="1"/>
    </xf>
    <xf numFmtId="0" fontId="15" fillId="0" borderId="7" xfId="0" applyFont="1" applyBorder="1" applyAlignment="1">
      <alignment horizontal="center" wrapText="1"/>
    </xf>
    <xf numFmtId="0" fontId="15" fillId="0" borderId="6" xfId="0" applyFont="1" applyBorder="1" applyAlignment="1">
      <alignment horizontal="left" wrapText="1"/>
    </xf>
    <xf numFmtId="0" fontId="25" fillId="21" borderId="16" xfId="0" applyFont="1" applyFill="1" applyBorder="1" applyAlignment="1">
      <alignment horizontal="center"/>
    </xf>
    <xf numFmtId="0" fontId="25" fillId="21" borderId="7" xfId="0" applyFont="1" applyFill="1" applyBorder="1" applyAlignment="1">
      <alignment horizontal="center"/>
    </xf>
    <xf numFmtId="0" fontId="14" fillId="20" borderId="16" xfId="0" applyFont="1" applyFill="1" applyBorder="1" applyAlignment="1">
      <alignment horizontal="center"/>
    </xf>
    <xf numFmtId="0" fontId="14" fillId="20" borderId="7" xfId="0" applyFont="1" applyFill="1" applyBorder="1" applyAlignment="1">
      <alignment horizontal="center"/>
    </xf>
    <xf numFmtId="0" fontId="15" fillId="0" borderId="6" xfId="0" applyFont="1" applyBorder="1" applyAlignment="1">
      <alignment horizontal="center" wrapText="1"/>
    </xf>
    <xf numFmtId="0" fontId="25" fillId="7" borderId="16" xfId="0" applyFont="1" applyFill="1" applyBorder="1" applyAlignment="1">
      <alignment horizontal="center"/>
    </xf>
    <xf numFmtId="0" fontId="25" fillId="7" borderId="7" xfId="0" applyFont="1" applyFill="1" applyBorder="1" applyAlignment="1">
      <alignment horizontal="center"/>
    </xf>
    <xf numFmtId="0" fontId="66" fillId="0" borderId="12" xfId="0" applyFont="1" applyBorder="1" applyAlignment="1">
      <alignment horizontal="left" vertical="center" wrapText="1" indent="1"/>
    </xf>
    <xf numFmtId="0" fontId="66" fillId="0" borderId="0" xfId="0" applyFont="1" applyAlignment="1">
      <alignment horizontal="left" vertical="center" wrapText="1" indent="1"/>
    </xf>
    <xf numFmtId="0" fontId="66" fillId="0" borderId="13" xfId="0" applyFont="1" applyBorder="1" applyAlignment="1">
      <alignment horizontal="left" vertical="center" wrapText="1" indent="1"/>
    </xf>
    <xf numFmtId="0" fontId="66" fillId="0" borderId="14" xfId="0" applyFont="1" applyBorder="1" applyAlignment="1">
      <alignment horizontal="left" vertical="center" wrapText="1" indent="1"/>
    </xf>
    <xf numFmtId="0" fontId="66" fillId="0" borderId="11" xfId="0" applyFont="1" applyBorder="1" applyAlignment="1">
      <alignment horizontal="left" vertical="center" wrapText="1" indent="1"/>
    </xf>
    <xf numFmtId="0" fontId="66" fillId="0" borderId="15" xfId="0" applyFont="1" applyBorder="1" applyAlignment="1">
      <alignment horizontal="left" vertical="center" wrapText="1" indent="1"/>
    </xf>
    <xf numFmtId="0" fontId="25" fillId="15" borderId="6" xfId="0" applyFont="1" applyFill="1" applyBorder="1" applyAlignment="1">
      <alignment horizontal="center" vertical="center"/>
    </xf>
    <xf numFmtId="0" fontId="35" fillId="16" borderId="6" xfId="0" applyFont="1" applyFill="1" applyBorder="1" applyAlignment="1">
      <alignment horizontal="center" vertical="center" wrapText="1"/>
    </xf>
    <xf numFmtId="0" fontId="68" fillId="0" borderId="12" xfId="0" applyFont="1" applyBorder="1" applyAlignment="1">
      <alignment horizontal="left" vertical="center" wrapText="1"/>
    </xf>
    <xf numFmtId="0" fontId="68" fillId="0" borderId="0" xfId="0" applyFont="1" applyAlignment="1">
      <alignment horizontal="left" vertical="center" wrapText="1"/>
    </xf>
    <xf numFmtId="0" fontId="68" fillId="0" borderId="13" xfId="0" applyFont="1" applyBorder="1" applyAlignment="1">
      <alignment horizontal="left" vertical="center" wrapText="1"/>
    </xf>
    <xf numFmtId="0" fontId="66" fillId="0" borderId="12" xfId="0" applyFont="1" applyBorder="1" applyAlignment="1">
      <alignment horizontal="left" vertical="center" wrapText="1" indent="3"/>
    </xf>
    <xf numFmtId="0" fontId="66" fillId="0" borderId="0" xfId="0" applyFont="1" applyAlignment="1">
      <alignment horizontal="left" vertical="center" wrapText="1" indent="3"/>
    </xf>
    <xf numFmtId="0" fontId="66" fillId="0" borderId="13" xfId="0" applyFont="1" applyBorder="1" applyAlignment="1">
      <alignment horizontal="left" vertical="center" wrapText="1" indent="3"/>
    </xf>
    <xf numFmtId="0" fontId="66" fillId="0" borderId="12" xfId="0" applyFont="1" applyBorder="1" applyAlignment="1">
      <alignment horizontal="left" vertical="center" wrapText="1"/>
    </xf>
    <xf numFmtId="0" fontId="66" fillId="0" borderId="0" xfId="0" applyFont="1" applyAlignment="1">
      <alignment horizontal="left" vertical="center" wrapText="1"/>
    </xf>
    <xf numFmtId="0" fontId="66" fillId="0" borderId="13" xfId="0" applyFont="1" applyBorder="1" applyAlignment="1">
      <alignment horizontal="left" vertical="center" wrapText="1"/>
    </xf>
    <xf numFmtId="0" fontId="66" fillId="0" borderId="19" xfId="0" applyFont="1" applyBorder="1" applyAlignment="1">
      <alignment horizontal="left" vertical="center"/>
    </xf>
    <xf numFmtId="0" fontId="66" fillId="0" borderId="28" xfId="0" applyFont="1" applyBorder="1" applyAlignment="1">
      <alignment horizontal="left" vertical="center"/>
    </xf>
    <xf numFmtId="0" fontId="66" fillId="0" borderId="27" xfId="0" applyFont="1" applyBorder="1" applyAlignment="1">
      <alignment horizontal="left" vertical="center"/>
    </xf>
    <xf numFmtId="0" fontId="31" fillId="0" borderId="16" xfId="0" applyFont="1" applyBorder="1" applyAlignment="1">
      <alignment horizontal="center" vertical="top"/>
    </xf>
    <xf numFmtId="0" fontId="31" fillId="0" borderId="24" xfId="0" applyFont="1" applyBorder="1" applyAlignment="1">
      <alignment horizontal="center" vertical="top"/>
    </xf>
    <xf numFmtId="0" fontId="31" fillId="0" borderId="7" xfId="0" applyFont="1" applyBorder="1" applyAlignment="1">
      <alignment horizontal="center" vertical="top"/>
    </xf>
    <xf numFmtId="0" fontId="31" fillId="0" borderId="16" xfId="0" applyFont="1" applyBorder="1" applyAlignment="1">
      <alignment horizontal="left" vertical="top" wrapText="1"/>
    </xf>
    <xf numFmtId="0" fontId="31" fillId="0" borderId="24" xfId="0" applyFont="1" applyBorder="1" applyAlignment="1">
      <alignment horizontal="left" vertical="top" wrapText="1"/>
    </xf>
    <xf numFmtId="0" fontId="31" fillId="0" borderId="7" xfId="0" applyFont="1" applyBorder="1" applyAlignment="1">
      <alignment horizontal="left" vertical="top" wrapText="1"/>
    </xf>
    <xf numFmtId="0" fontId="17" fillId="0" borderId="6" xfId="0" applyFont="1" applyBorder="1" applyAlignment="1">
      <alignment horizontal="center" vertical="top"/>
    </xf>
    <xf numFmtId="165" fontId="17" fillId="0" borderId="6" xfId="0" applyNumberFormat="1" applyFont="1" applyBorder="1" applyAlignment="1">
      <alignment horizontal="center" vertical="top"/>
    </xf>
    <xf numFmtId="0" fontId="17" fillId="0" borderId="6" xfId="0" applyFont="1" applyBorder="1" applyAlignment="1">
      <alignment horizontal="center" vertical="top" wrapText="1"/>
    </xf>
    <xf numFmtId="0" fontId="41" fillId="0" borderId="6" xfId="0" applyFont="1" applyBorder="1" applyAlignment="1">
      <alignment vertical="top" wrapText="1"/>
    </xf>
    <xf numFmtId="0" fontId="17" fillId="0" borderId="6" xfId="0" applyFont="1" applyBorder="1" applyAlignment="1">
      <alignment vertical="top" wrapText="1"/>
    </xf>
    <xf numFmtId="0" fontId="31" fillId="0" borderId="6" xfId="0" applyFont="1" applyBorder="1" applyAlignment="1">
      <alignment vertical="top"/>
    </xf>
    <xf numFmtId="0" fontId="17" fillId="0" borderId="6" xfId="0" applyFont="1" applyBorder="1" applyAlignment="1">
      <alignment horizontal="left" vertical="top" wrapText="1"/>
    </xf>
    <xf numFmtId="0" fontId="17" fillId="0" borderId="16" xfId="0" applyFont="1" applyBorder="1" applyAlignment="1">
      <alignment horizontal="center" vertical="top"/>
    </xf>
    <xf numFmtId="0" fontId="17" fillId="0" borderId="7" xfId="0" applyFont="1" applyBorder="1" applyAlignment="1">
      <alignment horizontal="center" vertical="top"/>
    </xf>
    <xf numFmtId="165" fontId="17" fillId="12" borderId="6" xfId="0" applyNumberFormat="1" applyFont="1" applyFill="1" applyBorder="1" applyAlignment="1">
      <alignment horizontal="center" vertical="top" wrapText="1"/>
    </xf>
    <xf numFmtId="0" fontId="31" fillId="12" borderId="6" xfId="0" applyFont="1" applyFill="1" applyBorder="1" applyAlignment="1">
      <alignment vertical="top" wrapText="1"/>
    </xf>
    <xf numFmtId="0" fontId="17" fillId="12" borderId="6" xfId="0" applyFont="1" applyFill="1" applyBorder="1" applyAlignment="1">
      <alignment vertical="top"/>
    </xf>
    <xf numFmtId="0" fontId="17" fillId="12" borderId="6" xfId="0" applyFont="1" applyFill="1" applyBorder="1" applyAlignment="1">
      <alignment horizontal="center" vertical="top" wrapText="1"/>
    </xf>
    <xf numFmtId="0" fontId="17" fillId="12" borderId="6" xfId="0" applyFont="1" applyFill="1" applyBorder="1" applyAlignment="1">
      <alignment horizontal="left" vertical="top" wrapText="1"/>
    </xf>
    <xf numFmtId="0" fontId="17" fillId="12" borderId="6" xfId="0" applyFont="1" applyFill="1" applyBorder="1" applyAlignment="1">
      <alignment vertical="top" wrapText="1"/>
    </xf>
    <xf numFmtId="0" fontId="59" fillId="12" borderId="6" xfId="0" applyFont="1" applyFill="1" applyBorder="1" applyAlignment="1">
      <alignment vertical="top" wrapText="1"/>
    </xf>
    <xf numFmtId="0" fontId="31" fillId="30" borderId="6" xfId="0" applyFont="1" applyFill="1" applyBorder="1" applyAlignment="1">
      <alignment vertical="top"/>
    </xf>
    <xf numFmtId="0" fontId="17" fillId="30" borderId="6" xfId="0" applyFont="1" applyFill="1" applyBorder="1" applyAlignment="1">
      <alignment horizontal="center" vertical="top" wrapText="1"/>
    </xf>
    <xf numFmtId="0" fontId="17" fillId="30" borderId="6" xfId="0" applyFont="1" applyFill="1" applyBorder="1" applyAlignment="1">
      <alignment horizontal="left" vertical="top" wrapText="1"/>
    </xf>
    <xf numFmtId="165" fontId="17" fillId="30" borderId="6" xfId="0" applyNumberFormat="1" applyFont="1" applyFill="1" applyBorder="1" applyAlignment="1">
      <alignment horizontal="center" vertical="top" wrapText="1"/>
    </xf>
    <xf numFmtId="0" fontId="31" fillId="30" borderId="6" xfId="0" applyFont="1" applyFill="1" applyBorder="1" applyAlignment="1">
      <alignment vertical="top" wrapText="1"/>
    </xf>
    <xf numFmtId="0" fontId="17" fillId="30" borderId="6" xfId="0" applyFont="1" applyFill="1" applyBorder="1" applyAlignment="1">
      <alignment vertical="top" wrapText="1"/>
    </xf>
    <xf numFmtId="0" fontId="59" fillId="30" borderId="6" xfId="0" applyFont="1" applyFill="1" applyBorder="1" applyAlignment="1">
      <alignment vertical="top" wrapText="1"/>
    </xf>
    <xf numFmtId="165" fontId="17" fillId="19" borderId="6" xfId="0" applyNumberFormat="1" applyFont="1" applyFill="1" applyBorder="1" applyAlignment="1">
      <alignment horizontal="center" vertical="top" wrapText="1"/>
    </xf>
    <xf numFmtId="0" fontId="31" fillId="19" borderId="6" xfId="0" applyFont="1" applyFill="1" applyBorder="1" applyAlignment="1">
      <alignment vertical="top" wrapText="1"/>
    </xf>
    <xf numFmtId="0" fontId="17" fillId="19" borderId="6" xfId="0" applyFont="1" applyFill="1" applyBorder="1" applyAlignment="1">
      <alignment horizontal="center" vertical="top" wrapText="1"/>
    </xf>
    <xf numFmtId="0" fontId="31" fillId="19" borderId="6" xfId="0" applyFont="1" applyFill="1" applyBorder="1" applyAlignment="1">
      <alignment horizontal="left" vertical="top" wrapText="1"/>
    </xf>
    <xf numFmtId="0" fontId="17" fillId="0" borderId="16" xfId="0" applyFont="1" applyBorder="1" applyAlignment="1">
      <alignment horizontal="center" vertical="top" wrapText="1"/>
    </xf>
    <xf numFmtId="0" fontId="17" fillId="0" borderId="7" xfId="0" applyFont="1" applyBorder="1" applyAlignment="1">
      <alignment horizontal="center" vertical="top" wrapText="1"/>
    </xf>
    <xf numFmtId="0" fontId="17" fillId="3" borderId="16" xfId="0" applyFont="1" applyFill="1" applyBorder="1" applyAlignment="1">
      <alignment horizontal="left" vertical="top" wrapText="1"/>
    </xf>
    <xf numFmtId="0" fontId="17" fillId="3" borderId="7" xfId="0" applyFont="1" applyFill="1" applyBorder="1" applyAlignment="1">
      <alignment horizontal="left" vertical="top" wrapText="1"/>
    </xf>
    <xf numFmtId="0" fontId="17" fillId="19" borderId="6" xfId="0" applyFont="1" applyFill="1" applyBorder="1" applyAlignment="1">
      <alignment vertical="top" wrapText="1"/>
    </xf>
    <xf numFmtId="0" fontId="17" fillId="19" borderId="6" xfId="0" applyFont="1" applyFill="1" applyBorder="1" applyAlignment="1">
      <alignment horizontal="left" vertical="top" wrapText="1"/>
    </xf>
    <xf numFmtId="0" fontId="28" fillId="19" borderId="6" xfId="0" applyFont="1" applyFill="1" applyBorder="1" applyAlignment="1">
      <alignment vertical="top" wrapText="1"/>
    </xf>
    <xf numFmtId="0" fontId="31" fillId="29" borderId="6" xfId="0" applyFont="1" applyFill="1" applyBorder="1" applyAlignment="1">
      <alignment vertical="top" wrapText="1"/>
    </xf>
    <xf numFmtId="0" fontId="17" fillId="29" borderId="6" xfId="0" applyFont="1" applyFill="1" applyBorder="1" applyAlignment="1">
      <alignment horizontal="center" vertical="top" wrapText="1"/>
    </xf>
    <xf numFmtId="0" fontId="17" fillId="29" borderId="6" xfId="0" applyFont="1" applyFill="1" applyBorder="1" applyAlignment="1">
      <alignment horizontal="left" vertical="top" wrapText="1"/>
    </xf>
    <xf numFmtId="165" fontId="17" fillId="29" borderId="6" xfId="0" applyNumberFormat="1" applyFont="1" applyFill="1" applyBorder="1" applyAlignment="1">
      <alignment horizontal="center" vertical="top" wrapText="1"/>
    </xf>
    <xf numFmtId="0" fontId="40" fillId="29" borderId="6" xfId="0" applyFont="1" applyFill="1" applyBorder="1" applyAlignment="1">
      <alignment vertical="top" wrapText="1"/>
    </xf>
    <xf numFmtId="0" fontId="17" fillId="28" borderId="6" xfId="0" applyFont="1" applyFill="1" applyBorder="1" applyAlignment="1">
      <alignment horizontal="center" vertical="top" wrapText="1"/>
    </xf>
    <xf numFmtId="165" fontId="17" fillId="28" borderId="6" xfId="0" applyNumberFormat="1" applyFont="1" applyFill="1" applyBorder="1" applyAlignment="1">
      <alignment horizontal="center" vertical="top" wrapText="1"/>
    </xf>
    <xf numFmtId="0" fontId="31" fillId="28" borderId="6" xfId="0" applyFont="1" applyFill="1" applyBorder="1" applyAlignment="1">
      <alignment vertical="top" wrapText="1"/>
    </xf>
    <xf numFmtId="0" fontId="31" fillId="28" borderId="6" xfId="0" applyFont="1" applyFill="1" applyBorder="1" applyAlignment="1">
      <alignment horizontal="left" vertical="top" wrapText="1"/>
    </xf>
    <xf numFmtId="0" fontId="17" fillId="28" borderId="6" xfId="0" applyFont="1" applyFill="1" applyBorder="1" applyAlignment="1">
      <alignment horizontal="left" vertical="top" wrapText="1"/>
    </xf>
    <xf numFmtId="0" fontId="40" fillId="28" borderId="6" xfId="0" applyFont="1" applyFill="1" applyBorder="1" applyAlignment="1">
      <alignment vertical="top" wrapText="1"/>
    </xf>
    <xf numFmtId="0" fontId="40" fillId="27" borderId="6" xfId="0" applyFont="1" applyFill="1" applyBorder="1" applyAlignment="1">
      <alignment vertical="top" wrapText="1"/>
    </xf>
    <xf numFmtId="0" fontId="17" fillId="27" borderId="6" xfId="0" applyFont="1" applyFill="1" applyBorder="1" applyAlignment="1">
      <alignment horizontal="center" vertical="top" wrapText="1"/>
    </xf>
    <xf numFmtId="0" fontId="17" fillId="27" borderId="6" xfId="0" applyFont="1" applyFill="1" applyBorder="1" applyAlignment="1">
      <alignment horizontal="left" vertical="top" wrapText="1"/>
    </xf>
    <xf numFmtId="165" fontId="17" fillId="27" borderId="6" xfId="0" applyNumberFormat="1" applyFont="1" applyFill="1" applyBorder="1" applyAlignment="1">
      <alignment horizontal="center" vertical="top" wrapText="1"/>
    </xf>
    <xf numFmtId="0" fontId="31" fillId="27" borderId="6" xfId="0" applyFont="1" applyFill="1" applyBorder="1" applyAlignment="1">
      <alignment vertical="top" wrapText="1"/>
    </xf>
    <xf numFmtId="0" fontId="31" fillId="27" borderId="6" xfId="0" applyFont="1" applyFill="1" applyBorder="1" applyAlignment="1">
      <alignment horizontal="left" vertical="top" wrapText="1"/>
    </xf>
    <xf numFmtId="0" fontId="17" fillId="27" borderId="6" xfId="0" applyFont="1" applyFill="1" applyBorder="1" applyAlignment="1">
      <alignment horizontal="center" vertical="top"/>
    </xf>
    <xf numFmtId="0" fontId="45" fillId="27" borderId="6" xfId="0" applyFont="1" applyFill="1" applyBorder="1" applyAlignment="1">
      <alignment vertical="top" wrapText="1"/>
    </xf>
    <xf numFmtId="0" fontId="17" fillId="27" borderId="6" xfId="0" applyFont="1" applyFill="1" applyBorder="1" applyAlignment="1">
      <alignment vertical="top" wrapText="1"/>
    </xf>
    <xf numFmtId="0" fontId="57" fillId="27" borderId="6" xfId="0" applyFont="1" applyFill="1" applyBorder="1" applyAlignment="1">
      <alignment vertical="top" wrapText="1"/>
    </xf>
    <xf numFmtId="0" fontId="79" fillId="27" borderId="6" xfId="0" applyFont="1" applyFill="1" applyBorder="1" applyAlignment="1">
      <alignment vertical="top" wrapText="1"/>
    </xf>
    <xf numFmtId="0" fontId="31" fillId="27" borderId="6" xfId="3" applyFont="1" applyFill="1" applyBorder="1" applyAlignment="1">
      <alignment horizontal="center" vertical="top" wrapText="1"/>
    </xf>
    <xf numFmtId="0" fontId="40" fillId="20" borderId="6" xfId="0" applyFont="1" applyFill="1" applyBorder="1" applyAlignment="1">
      <alignment vertical="top" wrapText="1"/>
    </xf>
    <xf numFmtId="0" fontId="17" fillId="20" borderId="6" xfId="0" applyFont="1" applyFill="1" applyBorder="1" applyAlignment="1">
      <alignment horizontal="center" vertical="top" wrapText="1"/>
    </xf>
    <xf numFmtId="0" fontId="31" fillId="20" borderId="6" xfId="0" applyFont="1" applyFill="1" applyBorder="1" applyAlignment="1">
      <alignment horizontal="left" vertical="top" wrapText="1"/>
    </xf>
    <xf numFmtId="165" fontId="17" fillId="20" borderId="6" xfId="0" applyNumberFormat="1" applyFont="1" applyFill="1" applyBorder="1" applyAlignment="1">
      <alignment horizontal="center" vertical="top" wrapText="1"/>
    </xf>
    <xf numFmtId="0" fontId="31" fillId="20" borderId="6" xfId="0" applyFont="1" applyFill="1" applyBorder="1" applyAlignment="1">
      <alignment vertical="top" wrapText="1"/>
    </xf>
    <xf numFmtId="0" fontId="17" fillId="20" borderId="6" xfId="0" applyFont="1" applyFill="1" applyBorder="1" applyAlignment="1">
      <alignment horizontal="left" vertical="top" wrapText="1"/>
    </xf>
    <xf numFmtId="0" fontId="31" fillId="20" borderId="6" xfId="0" applyFont="1" applyFill="1" applyBorder="1" applyAlignment="1">
      <alignment vertical="top"/>
    </xf>
    <xf numFmtId="0" fontId="57" fillId="20" borderId="6" xfId="0" applyFont="1" applyFill="1" applyBorder="1" applyAlignment="1">
      <alignment vertical="top" wrapText="1"/>
    </xf>
    <xf numFmtId="0" fontId="79" fillId="20" borderId="6" xfId="0" applyFont="1" applyFill="1" applyBorder="1" applyAlignment="1">
      <alignment vertical="top" wrapText="1"/>
    </xf>
    <xf numFmtId="0" fontId="17" fillId="20" borderId="6" xfId="0" applyFont="1" applyFill="1" applyBorder="1" applyAlignment="1">
      <alignment horizontal="center" vertical="top"/>
    </xf>
    <xf numFmtId="0" fontId="17" fillId="0" borderId="24" xfId="0" applyFont="1" applyBorder="1" applyAlignment="1">
      <alignment horizontal="center" vertical="top" wrapText="1"/>
    </xf>
    <xf numFmtId="0" fontId="31" fillId="0" borderId="16" xfId="0" applyFont="1" applyBorder="1" applyAlignment="1">
      <alignment horizontal="center" vertical="top" wrapText="1"/>
    </xf>
    <xf numFmtId="0" fontId="31" fillId="0" borderId="24" xfId="0" applyFont="1" applyBorder="1" applyAlignment="1">
      <alignment horizontal="center" vertical="top" wrapText="1"/>
    </xf>
    <xf numFmtId="0" fontId="31" fillId="0" borderId="7" xfId="0" applyFont="1" applyBorder="1" applyAlignment="1">
      <alignment horizontal="center" vertical="top" wrapText="1"/>
    </xf>
    <xf numFmtId="0" fontId="17" fillId="0" borderId="16" xfId="0" applyFont="1" applyBorder="1" applyAlignment="1">
      <alignment horizontal="left" vertical="top" wrapText="1"/>
    </xf>
    <xf numFmtId="0" fontId="17" fillId="0" borderId="24" xfId="0" applyFont="1" applyBorder="1" applyAlignment="1">
      <alignment horizontal="left" vertical="top" wrapText="1"/>
    </xf>
    <xf numFmtId="0" fontId="17" fillId="0" borderId="7" xfId="0" applyFont="1" applyBorder="1" applyAlignment="1">
      <alignment horizontal="left" vertical="top" wrapText="1"/>
    </xf>
    <xf numFmtId="0" fontId="17" fillId="3" borderId="16" xfId="0" applyFont="1" applyFill="1" applyBorder="1" applyAlignment="1">
      <alignment horizontal="center" vertical="top"/>
    </xf>
    <xf numFmtId="0" fontId="17" fillId="3" borderId="7" xfId="0" applyFont="1" applyFill="1" applyBorder="1" applyAlignment="1">
      <alignment horizontal="center" vertical="top"/>
    </xf>
    <xf numFmtId="165" fontId="17" fillId="0" borderId="6" xfId="0" applyNumberFormat="1" applyFont="1" applyBorder="1" applyAlignment="1">
      <alignment horizontal="center" vertical="top" wrapText="1"/>
    </xf>
    <xf numFmtId="0" fontId="31" fillId="0" borderId="6" xfId="0" applyFont="1" applyBorder="1" applyAlignment="1">
      <alignment horizontal="left" vertical="top" wrapText="1"/>
    </xf>
    <xf numFmtId="0" fontId="18" fillId="22" borderId="0" xfId="0" applyFont="1" applyFill="1" applyAlignment="1">
      <alignment horizontal="center" vertical="center" wrapText="1"/>
    </xf>
    <xf numFmtId="0" fontId="18" fillId="22" borderId="13" xfId="0" applyFont="1" applyFill="1" applyBorder="1" applyAlignment="1">
      <alignment horizontal="center" vertical="center" wrapText="1"/>
    </xf>
    <xf numFmtId="0" fontId="18" fillId="22" borderId="11" xfId="0" applyFont="1" applyFill="1" applyBorder="1" applyAlignment="1">
      <alignment horizontal="center" vertical="center" wrapText="1"/>
    </xf>
    <xf numFmtId="0" fontId="18" fillId="22" borderId="15" xfId="0" applyFont="1" applyFill="1" applyBorder="1" applyAlignment="1">
      <alignment horizontal="center" vertical="center" wrapText="1"/>
    </xf>
    <xf numFmtId="0" fontId="1" fillId="31" borderId="12" xfId="0" applyFont="1" applyFill="1" applyBorder="1" applyAlignment="1">
      <alignment horizontal="center" vertical="center" wrapText="1"/>
    </xf>
    <xf numFmtId="0" fontId="1" fillId="31" borderId="0" xfId="0" applyFont="1" applyFill="1" applyAlignment="1">
      <alignment horizontal="center" vertical="center" wrapText="1"/>
    </xf>
    <xf numFmtId="0" fontId="1" fillId="31" borderId="8" xfId="0" applyFont="1" applyFill="1" applyBorder="1" applyAlignment="1">
      <alignment horizontal="center" vertical="center" wrapText="1"/>
    </xf>
    <xf numFmtId="0" fontId="1" fillId="31" borderId="9" xfId="0" applyFont="1" applyFill="1" applyBorder="1" applyAlignment="1">
      <alignment horizontal="center" vertical="center" wrapText="1"/>
    </xf>
    <xf numFmtId="0" fontId="1" fillId="31" borderId="10" xfId="0" applyFont="1" applyFill="1" applyBorder="1" applyAlignment="1">
      <alignment horizontal="center" vertical="center" wrapText="1"/>
    </xf>
    <xf numFmtId="0" fontId="3" fillId="24" borderId="31" xfId="0" applyFont="1" applyFill="1" applyBorder="1" applyAlignment="1">
      <alignment horizontal="center" vertical="center"/>
    </xf>
    <xf numFmtId="0" fontId="3" fillId="24" borderId="32" xfId="0" applyFont="1" applyFill="1" applyBorder="1" applyAlignment="1">
      <alignment horizontal="center" vertical="center"/>
    </xf>
    <xf numFmtId="0" fontId="26" fillId="25" borderId="30" xfId="0" applyFont="1" applyFill="1" applyBorder="1" applyAlignment="1">
      <alignment horizontal="center" vertical="center" wrapText="1"/>
    </xf>
    <xf numFmtId="0" fontId="26" fillId="25" borderId="22" xfId="0" applyFont="1" applyFill="1" applyBorder="1" applyAlignment="1">
      <alignment horizontal="center" vertical="center" wrapText="1"/>
    </xf>
    <xf numFmtId="0" fontId="31" fillId="4" borderId="16" xfId="0" applyFont="1" applyFill="1" applyBorder="1" applyAlignment="1">
      <alignment horizontal="left" vertical="top" wrapText="1"/>
    </xf>
    <xf numFmtId="0" fontId="31" fillId="4" borderId="7" xfId="0" applyFont="1" applyFill="1" applyBorder="1" applyAlignment="1">
      <alignment horizontal="left" vertical="top" wrapText="1"/>
    </xf>
    <xf numFmtId="0" fontId="30" fillId="0" borderId="16" xfId="0" applyFont="1" applyBorder="1" applyAlignment="1">
      <alignment horizontal="left" vertical="top" wrapText="1"/>
    </xf>
    <xf numFmtId="0" fontId="30" fillId="0" borderId="7" xfId="0" applyFont="1" applyBorder="1" applyAlignment="1">
      <alignment horizontal="left" vertical="top" wrapText="1"/>
    </xf>
    <xf numFmtId="0" fontId="31" fillId="0" borderId="6" xfId="0" applyFont="1" applyBorder="1" applyAlignment="1">
      <alignment vertical="top" wrapText="1"/>
    </xf>
    <xf numFmtId="0" fontId="15" fillId="0" borderId="6" xfId="0" applyFont="1" applyBorder="1" applyAlignment="1">
      <alignment horizontal="left" vertical="top" wrapText="1"/>
    </xf>
    <xf numFmtId="165" fontId="62" fillId="4" borderId="6" xfId="0" applyNumberFormat="1" applyFont="1" applyFill="1" applyBorder="1" applyAlignment="1">
      <alignment horizontal="center" vertical="top" wrapText="1"/>
    </xf>
    <xf numFmtId="165" fontId="29" fillId="0" borderId="10" xfId="0" applyNumberFormat="1" applyFont="1" applyBorder="1" applyAlignment="1">
      <alignment horizontal="center" vertical="top" wrapText="1"/>
    </xf>
    <xf numFmtId="0" fontId="17" fillId="10" borderId="6" xfId="0" applyFont="1" applyFill="1" applyBorder="1" applyAlignment="1">
      <alignment horizontal="left" vertical="top" wrapText="1"/>
    </xf>
    <xf numFmtId="0" fontId="17" fillId="13" borderId="6" xfId="0" applyFont="1" applyFill="1" applyBorder="1" applyAlignment="1">
      <alignment horizontal="center" vertical="top" wrapText="1"/>
    </xf>
    <xf numFmtId="0" fontId="17" fillId="13" borderId="6" xfId="0" applyFont="1" applyFill="1" applyBorder="1" applyAlignment="1">
      <alignment horizontal="left" vertical="top" wrapText="1"/>
    </xf>
    <xf numFmtId="49" fontId="17" fillId="0" borderId="6" xfId="0" applyNumberFormat="1" applyFont="1" applyBorder="1" applyAlignment="1">
      <alignment horizontal="center" vertical="top" wrapText="1"/>
    </xf>
    <xf numFmtId="49" fontId="31" fillId="13" borderId="6" xfId="0" applyNumberFormat="1" applyFont="1" applyFill="1" applyBorder="1" applyAlignment="1">
      <alignment horizontal="center" vertical="top"/>
    </xf>
    <xf numFmtId="0" fontId="31" fillId="13" borderId="6" xfId="0" applyFont="1" applyFill="1" applyBorder="1" applyAlignment="1">
      <alignment horizontal="left" vertical="top" wrapText="1"/>
    </xf>
    <xf numFmtId="0" fontId="31" fillId="4" borderId="16" xfId="0" applyFont="1" applyFill="1" applyBorder="1" applyAlignment="1">
      <alignment horizontal="center" vertical="top"/>
    </xf>
    <xf numFmtId="0" fontId="31" fillId="4" borderId="7" xfId="0" applyFont="1" applyFill="1" applyBorder="1" applyAlignment="1">
      <alignment horizontal="center" vertical="top"/>
    </xf>
    <xf numFmtId="0" fontId="31" fillId="0" borderId="27" xfId="0" applyFont="1" applyBorder="1" applyAlignment="1">
      <alignment horizontal="center" vertical="top" wrapText="1"/>
    </xf>
    <xf numFmtId="0" fontId="31" fillId="0" borderId="15" xfId="0" applyFont="1" applyBorder="1" applyAlignment="1">
      <alignment horizontal="center" vertical="top" wrapText="1"/>
    </xf>
    <xf numFmtId="0" fontId="31" fillId="13" borderId="16" xfId="0" applyFont="1" applyFill="1" applyBorder="1" applyAlignment="1">
      <alignment horizontal="center" vertical="top"/>
    </xf>
    <xf numFmtId="0" fontId="31" fillId="13" borderId="7" xfId="0" applyFont="1" applyFill="1" applyBorder="1" applyAlignment="1">
      <alignment horizontal="center" vertical="top"/>
    </xf>
    <xf numFmtId="0" fontId="31" fillId="13" borderId="6" xfId="0" applyFont="1" applyFill="1" applyBorder="1" applyAlignment="1">
      <alignment horizontal="center" vertical="top"/>
    </xf>
    <xf numFmtId="0" fontId="17" fillId="13" borderId="27" xfId="0" applyFont="1" applyFill="1" applyBorder="1" applyAlignment="1">
      <alignment horizontal="center" vertical="top" wrapText="1"/>
    </xf>
    <xf numFmtId="0" fontId="17" fillId="13" borderId="15" xfId="0" applyFont="1" applyFill="1" applyBorder="1" applyAlignment="1">
      <alignment horizontal="center" vertical="top" wrapText="1"/>
    </xf>
    <xf numFmtId="0" fontId="29" fillId="13" borderId="6" xfId="0" applyFont="1" applyFill="1" applyBorder="1" applyAlignment="1">
      <alignment horizontal="left" vertical="top" wrapText="1"/>
    </xf>
    <xf numFmtId="49" fontId="61" fillId="4" borderId="6" xfId="0" applyNumberFormat="1" applyFont="1" applyFill="1" applyBorder="1" applyAlignment="1">
      <alignment horizontal="left" vertical="top" wrapText="1"/>
    </xf>
    <xf numFmtId="49" fontId="42" fillId="4" borderId="6" xfId="0" applyNumberFormat="1" applyFont="1" applyFill="1" applyBorder="1" applyAlignment="1">
      <alignment horizontal="left" vertical="top" wrapText="1"/>
    </xf>
    <xf numFmtId="0" fontId="31" fillId="12" borderId="6" xfId="0" applyFont="1" applyFill="1" applyBorder="1" applyAlignment="1">
      <alignment horizontal="center" vertical="top"/>
    </xf>
    <xf numFmtId="0" fontId="17" fillId="12" borderId="27" xfId="0" applyFont="1" applyFill="1" applyBorder="1" applyAlignment="1">
      <alignment horizontal="center" vertical="top" wrapText="1"/>
    </xf>
    <xf numFmtId="0" fontId="17" fillId="12" borderId="15" xfId="0" applyFont="1" applyFill="1" applyBorder="1" applyAlignment="1">
      <alignment horizontal="center" vertical="top" wrapText="1"/>
    </xf>
    <xf numFmtId="0" fontId="29" fillId="12" borderId="6" xfId="0" applyFont="1" applyFill="1" applyBorder="1" applyAlignment="1">
      <alignment horizontal="left" vertical="top" wrapText="1"/>
    </xf>
    <xf numFmtId="0" fontId="31" fillId="12" borderId="6" xfId="0" applyFont="1" applyFill="1" applyBorder="1" applyAlignment="1">
      <alignment horizontal="left" vertical="top" wrapText="1"/>
    </xf>
    <xf numFmtId="0" fontId="31" fillId="0" borderId="6" xfId="0" applyFont="1" applyBorder="1" applyAlignment="1">
      <alignment horizontal="center" vertical="top" wrapText="1"/>
    </xf>
    <xf numFmtId="49" fontId="31" fillId="0" borderId="6" xfId="0" applyNumberFormat="1" applyFont="1" applyBorder="1" applyAlignment="1">
      <alignment horizontal="center" vertical="top"/>
    </xf>
    <xf numFmtId="0" fontId="31" fillId="0" borderId="6" xfId="0" applyFont="1" applyBorder="1" applyAlignment="1">
      <alignment horizontal="center" vertical="top"/>
    </xf>
    <xf numFmtId="0" fontId="17" fillId="0" borderId="27" xfId="0" applyFont="1" applyBorder="1" applyAlignment="1">
      <alignment horizontal="center" vertical="top" wrapText="1"/>
    </xf>
    <xf numFmtId="0" fontId="17" fillId="0" borderId="13" xfId="0" applyFont="1" applyBorder="1" applyAlignment="1">
      <alignment horizontal="center" vertical="top" wrapText="1"/>
    </xf>
    <xf numFmtId="0" fontId="17" fillId="0" borderId="15" xfId="0" applyFont="1" applyBorder="1" applyAlignment="1">
      <alignment horizontal="center" vertical="top" wrapText="1"/>
    </xf>
    <xf numFmtId="165" fontId="31" fillId="0" borderId="6" xfId="0" applyNumberFormat="1" applyFont="1" applyBorder="1" applyAlignment="1">
      <alignment horizontal="center" vertical="top"/>
    </xf>
    <xf numFmtId="165" fontId="62" fillId="4" borderId="6" xfId="0" applyNumberFormat="1" applyFont="1" applyFill="1" applyBorder="1" applyAlignment="1">
      <alignment horizontal="center" vertical="top"/>
    </xf>
    <xf numFmtId="0" fontId="31" fillId="13" borderId="24" xfId="0" applyFont="1" applyFill="1" applyBorder="1" applyAlignment="1">
      <alignment horizontal="center" vertical="top"/>
    </xf>
    <xf numFmtId="0" fontId="17" fillId="13" borderId="13" xfId="0" applyFont="1" applyFill="1" applyBorder="1" applyAlignment="1">
      <alignment horizontal="center" vertical="top" wrapText="1"/>
    </xf>
    <xf numFmtId="165" fontId="31" fillId="13" borderId="6" xfId="0" applyNumberFormat="1" applyFont="1" applyFill="1" applyBorder="1" applyAlignment="1">
      <alignment horizontal="center" vertical="top"/>
    </xf>
    <xf numFmtId="0" fontId="17" fillId="13" borderId="16" xfId="0" applyFont="1" applyFill="1" applyBorder="1" applyAlignment="1">
      <alignment horizontal="left" vertical="top" wrapText="1"/>
    </xf>
    <xf numFmtId="0" fontId="17" fillId="13" borderId="7" xfId="0" applyFont="1" applyFill="1" applyBorder="1" applyAlignment="1">
      <alignment horizontal="left" vertical="top" wrapText="1"/>
    </xf>
    <xf numFmtId="0" fontId="31" fillId="13" borderId="16" xfId="0" applyFont="1" applyFill="1" applyBorder="1" applyAlignment="1">
      <alignment horizontal="center" vertical="top" wrapText="1"/>
    </xf>
    <xf numFmtId="0" fontId="31" fillId="13" borderId="7" xfId="0" applyFont="1" applyFill="1" applyBorder="1" applyAlignment="1">
      <alignment horizontal="center" vertical="top" wrapText="1"/>
    </xf>
    <xf numFmtId="0" fontId="31" fillId="13" borderId="16" xfId="0" applyFont="1" applyFill="1" applyBorder="1" applyAlignment="1">
      <alignment horizontal="left" vertical="top" wrapText="1"/>
    </xf>
    <xf numFmtId="0" fontId="31" fillId="13" borderId="7" xfId="0" applyFont="1" applyFill="1" applyBorder="1" applyAlignment="1">
      <alignment horizontal="left" vertical="top" wrapText="1"/>
    </xf>
    <xf numFmtId="0" fontId="31" fillId="13" borderId="27" xfId="0" applyFont="1" applyFill="1" applyBorder="1" applyAlignment="1">
      <alignment horizontal="center" vertical="top" wrapText="1"/>
    </xf>
    <xf numFmtId="0" fontId="31" fillId="13" borderId="15" xfId="0" applyFont="1" applyFill="1" applyBorder="1" applyAlignment="1">
      <alignment horizontal="center" vertical="top" wrapText="1"/>
    </xf>
    <xf numFmtId="0" fontId="29" fillId="0" borderId="27" xfId="0" applyFont="1" applyBorder="1" applyAlignment="1">
      <alignment horizontal="center" vertical="top" wrapText="1"/>
    </xf>
    <xf numFmtId="0" fontId="29" fillId="0" borderId="15" xfId="0" applyFont="1" applyBorder="1" applyAlignment="1">
      <alignment horizontal="center" vertical="top" wrapText="1"/>
    </xf>
    <xf numFmtId="0" fontId="29" fillId="0" borderId="16" xfId="0" applyFont="1" applyBorder="1" applyAlignment="1">
      <alignment horizontal="left" vertical="top" wrapText="1"/>
    </xf>
    <xf numFmtId="0" fontId="29" fillId="0" borderId="7" xfId="0" applyFont="1" applyBorder="1" applyAlignment="1">
      <alignment horizontal="left" vertical="top" wrapText="1"/>
    </xf>
    <xf numFmtId="0" fontId="29" fillId="0" borderId="6" xfId="0" applyFont="1" applyBorder="1" applyAlignment="1">
      <alignment horizontal="left" vertical="top" wrapText="1"/>
    </xf>
    <xf numFmtId="0" fontId="31" fillId="0" borderId="27" xfId="0" applyFont="1" applyBorder="1" applyAlignment="1">
      <alignment horizontal="center" wrapText="1"/>
    </xf>
    <xf numFmtId="0" fontId="31" fillId="0" borderId="15" xfId="0" applyFont="1" applyBorder="1" applyAlignment="1">
      <alignment horizontal="center" wrapText="1"/>
    </xf>
    <xf numFmtId="0" fontId="31" fillId="19" borderId="24" xfId="0" applyFont="1" applyFill="1" applyBorder="1" applyAlignment="1">
      <alignment horizontal="center" vertical="top"/>
    </xf>
    <xf numFmtId="0" fontId="62" fillId="4" borderId="6" xfId="0" applyFont="1" applyFill="1" applyBorder="1" applyAlignment="1">
      <alignment horizontal="center" vertical="top"/>
    </xf>
    <xf numFmtId="0" fontId="17" fillId="11" borderId="6" xfId="0" applyFont="1" applyFill="1" applyBorder="1" applyAlignment="1">
      <alignment horizontal="left" vertical="top" wrapText="1"/>
    </xf>
    <xf numFmtId="0" fontId="29" fillId="13" borderId="27" xfId="0" applyFont="1" applyFill="1" applyBorder="1" applyAlignment="1">
      <alignment horizontal="center" vertical="top" wrapText="1"/>
    </xf>
    <xf numFmtId="0" fontId="29" fillId="13" borderId="15" xfId="0" applyFont="1" applyFill="1" applyBorder="1" applyAlignment="1">
      <alignment horizontal="center" vertical="top" wrapText="1"/>
    </xf>
    <xf numFmtId="0" fontId="29" fillId="13" borderId="16" xfId="0" applyFont="1" applyFill="1" applyBorder="1" applyAlignment="1">
      <alignment horizontal="left" vertical="top" wrapText="1"/>
    </xf>
    <xf numFmtId="0" fontId="29" fillId="13" borderId="7" xfId="0" applyFont="1" applyFill="1" applyBorder="1" applyAlignment="1">
      <alignment horizontal="left" vertical="top" wrapText="1"/>
    </xf>
    <xf numFmtId="0" fontId="62" fillId="4" borderId="6" xfId="0" applyFont="1" applyFill="1" applyBorder="1" applyAlignment="1">
      <alignment horizontal="center" vertical="top" wrapText="1"/>
    </xf>
    <xf numFmtId="49" fontId="17" fillId="13" borderId="6" xfId="0" applyNumberFormat="1" applyFont="1" applyFill="1" applyBorder="1" applyAlignment="1">
      <alignment horizontal="center" vertical="top" wrapText="1"/>
    </xf>
    <xf numFmtId="165" fontId="17" fillId="13" borderId="6" xfId="0" applyNumberFormat="1" applyFont="1" applyFill="1" applyBorder="1" applyAlignment="1">
      <alignment horizontal="center" vertical="top" wrapText="1"/>
    </xf>
    <xf numFmtId="0" fontId="28" fillId="13" borderId="16" xfId="0" applyFont="1" applyFill="1" applyBorder="1" applyAlignment="1">
      <alignment horizontal="center" vertical="top" wrapText="1"/>
    </xf>
    <xf numFmtId="0" fontId="28" fillId="13" borderId="7" xfId="0" applyFont="1" applyFill="1" applyBorder="1" applyAlignment="1">
      <alignment horizontal="left" vertical="top" wrapText="1"/>
    </xf>
    <xf numFmtId="165" fontId="31" fillId="0" borderId="6" xfId="3" applyNumberFormat="1" applyFont="1" applyBorder="1" applyAlignment="1">
      <alignment horizontal="center" vertical="top"/>
    </xf>
    <xf numFmtId="165" fontId="42" fillId="0" borderId="27" xfId="3" applyNumberFormat="1" applyFont="1" applyBorder="1" applyAlignment="1">
      <alignment horizontal="center" vertical="top" wrapText="1"/>
    </xf>
    <xf numFmtId="165" fontId="42" fillId="0" borderId="15" xfId="3" applyNumberFormat="1" applyFont="1" applyBorder="1" applyAlignment="1">
      <alignment horizontal="center" vertical="top" wrapText="1"/>
    </xf>
    <xf numFmtId="0" fontId="42" fillId="0" borderId="16" xfId="3" applyFont="1" applyBorder="1" applyAlignment="1">
      <alignment horizontal="left" vertical="top" wrapText="1"/>
    </xf>
    <xf numFmtId="0" fontId="42" fillId="0" borderId="7" xfId="3" applyFont="1" applyBorder="1" applyAlignment="1">
      <alignment horizontal="left" vertical="top" wrapText="1"/>
    </xf>
    <xf numFmtId="0" fontId="31" fillId="13" borderId="6" xfId="0" applyFont="1" applyFill="1" applyBorder="1" applyAlignment="1">
      <alignment horizontal="center" vertical="top" wrapText="1"/>
    </xf>
    <xf numFmtId="0" fontId="17" fillId="13" borderId="24" xfId="0" applyFont="1" applyFill="1" applyBorder="1" applyAlignment="1">
      <alignment horizontal="left" vertical="top" wrapText="1"/>
    </xf>
    <xf numFmtId="0" fontId="29" fillId="0" borderId="27" xfId="3" applyFont="1" applyBorder="1" applyAlignment="1">
      <alignment horizontal="center" vertical="top" wrapText="1"/>
    </xf>
    <xf numFmtId="0" fontId="29" fillId="0" borderId="13" xfId="3" applyFont="1" applyBorder="1" applyAlignment="1">
      <alignment horizontal="center" vertical="top" wrapText="1"/>
    </xf>
    <xf numFmtId="0" fontId="29" fillId="0" borderId="15" xfId="3" applyFont="1" applyBorder="1" applyAlignment="1">
      <alignment horizontal="center" vertical="top" wrapText="1"/>
    </xf>
    <xf numFmtId="0" fontId="29" fillId="0" borderId="16" xfId="3" applyFont="1" applyBorder="1" applyAlignment="1">
      <alignment horizontal="left" vertical="top" wrapText="1"/>
    </xf>
    <xf numFmtId="0" fontId="29" fillId="0" borderId="24" xfId="3" applyFont="1" applyBorder="1" applyAlignment="1">
      <alignment horizontal="left" vertical="top" wrapText="1"/>
    </xf>
    <xf numFmtId="0" fontId="29" fillId="0" borderId="7" xfId="3" applyFont="1" applyBorder="1" applyAlignment="1">
      <alignment horizontal="left" vertical="top" wrapText="1"/>
    </xf>
    <xf numFmtId="165" fontId="31" fillId="12" borderId="6" xfId="0" applyNumberFormat="1" applyFont="1" applyFill="1" applyBorder="1" applyAlignment="1">
      <alignment horizontal="center" vertical="top"/>
    </xf>
    <xf numFmtId="165" fontId="29" fillId="12" borderId="27" xfId="0" applyNumberFormat="1" applyFont="1" applyFill="1" applyBorder="1" applyAlignment="1">
      <alignment horizontal="center" vertical="top" wrapText="1"/>
    </xf>
    <xf numFmtId="165" fontId="29" fillId="12" borderId="15" xfId="0" applyNumberFormat="1" applyFont="1" applyFill="1" applyBorder="1" applyAlignment="1">
      <alignment horizontal="center" vertical="top" wrapText="1"/>
    </xf>
    <xf numFmtId="0" fontId="42" fillId="12" borderId="16" xfId="0" applyFont="1" applyFill="1" applyBorder="1" applyAlignment="1">
      <alignment horizontal="left" vertical="top" wrapText="1"/>
    </xf>
    <xf numFmtId="0" fontId="42" fillId="12" borderId="7" xfId="0" applyFont="1" applyFill="1" applyBorder="1" applyAlignment="1">
      <alignment horizontal="left" vertical="top" wrapText="1"/>
    </xf>
    <xf numFmtId="165" fontId="42" fillId="0" borderId="27" xfId="0" applyNumberFormat="1" applyFont="1" applyBorder="1" applyAlignment="1">
      <alignment horizontal="center" vertical="top" wrapText="1"/>
    </xf>
    <xf numFmtId="165" fontId="42" fillId="0" borderId="15" xfId="0" applyNumberFormat="1" applyFont="1" applyBorder="1" applyAlignment="1">
      <alignment horizontal="center" vertical="top" wrapText="1"/>
    </xf>
    <xf numFmtId="49" fontId="31" fillId="0" borderId="6" xfId="0" applyNumberFormat="1" applyFont="1" applyBorder="1" applyAlignment="1">
      <alignment horizontal="center" vertical="top" wrapText="1"/>
    </xf>
    <xf numFmtId="165" fontId="29" fillId="0" borderId="27" xfId="3" applyNumberFormat="1" applyFont="1" applyBorder="1" applyAlignment="1">
      <alignment horizontal="center" vertical="top" wrapText="1"/>
    </xf>
    <xf numFmtId="165" fontId="29" fillId="0" borderId="15" xfId="3" applyNumberFormat="1" applyFont="1" applyBorder="1" applyAlignment="1">
      <alignment horizontal="center" vertical="top" wrapText="1"/>
    </xf>
    <xf numFmtId="0" fontId="28" fillId="0" borderId="6" xfId="0" applyFont="1" applyBorder="1" applyAlignment="1">
      <alignment horizontal="center" vertical="top" wrapText="1"/>
    </xf>
    <xf numFmtId="0" fontId="28" fillId="0" borderId="6" xfId="0" applyFont="1" applyBorder="1" applyAlignment="1">
      <alignment horizontal="left" vertical="top" wrapText="1"/>
    </xf>
    <xf numFmtId="49" fontId="31" fillId="13" borderId="6" xfId="0" applyNumberFormat="1" applyFont="1" applyFill="1" applyBorder="1" applyAlignment="1">
      <alignment horizontal="center" vertical="top" wrapText="1"/>
    </xf>
    <xf numFmtId="0" fontId="42" fillId="13" borderId="27" xfId="3" applyFont="1" applyFill="1" applyBorder="1" applyAlignment="1">
      <alignment horizontal="center" vertical="top" wrapText="1"/>
    </xf>
    <xf numFmtId="0" fontId="42" fillId="13" borderId="13" xfId="3" applyFont="1" applyFill="1" applyBorder="1" applyAlignment="1">
      <alignment horizontal="center" vertical="top" wrapText="1"/>
    </xf>
    <xf numFmtId="0" fontId="42" fillId="13" borderId="15" xfId="3" applyFont="1" applyFill="1" applyBorder="1" applyAlignment="1">
      <alignment horizontal="center" vertical="top" wrapText="1"/>
    </xf>
    <xf numFmtId="0" fontId="42" fillId="13" borderId="16" xfId="3" applyFont="1" applyFill="1" applyBorder="1" applyAlignment="1">
      <alignment horizontal="left" vertical="top" wrapText="1"/>
    </xf>
    <xf numFmtId="0" fontId="42" fillId="13" borderId="24" xfId="3" applyFont="1" applyFill="1" applyBorder="1" applyAlignment="1">
      <alignment horizontal="left" vertical="top" wrapText="1"/>
    </xf>
    <xf numFmtId="0" fontId="42" fillId="13" borderId="7" xfId="3" applyFont="1" applyFill="1" applyBorder="1" applyAlignment="1">
      <alignment horizontal="left" vertical="top" wrapText="1"/>
    </xf>
    <xf numFmtId="0" fontId="17" fillId="0" borderId="24" xfId="0" applyFont="1" applyBorder="1" applyAlignment="1">
      <alignment horizontal="center" vertical="top"/>
    </xf>
    <xf numFmtId="165" fontId="62" fillId="4" borderId="6" xfId="3" applyNumberFormat="1" applyFont="1" applyFill="1" applyBorder="1" applyAlignment="1">
      <alignment horizontal="center" vertical="top" wrapText="1"/>
    </xf>
    <xf numFmtId="165" fontId="42" fillId="0" borderId="13" xfId="3" applyNumberFormat="1" applyFont="1" applyBorder="1" applyAlignment="1">
      <alignment horizontal="center" vertical="top" wrapText="1"/>
    </xf>
    <xf numFmtId="0" fontId="42" fillId="0" borderId="24" xfId="3" applyFont="1" applyBorder="1" applyAlignment="1">
      <alignment horizontal="left" vertical="top" wrapText="1"/>
    </xf>
    <xf numFmtId="0" fontId="42" fillId="0" borderId="27" xfId="3" applyFont="1" applyBorder="1" applyAlignment="1">
      <alignment horizontal="center" vertical="top" wrapText="1"/>
    </xf>
    <xf numFmtId="0" fontId="42" fillId="0" borderId="15" xfId="3" applyFont="1" applyBorder="1" applyAlignment="1">
      <alignment horizontal="center" vertical="top" wrapText="1"/>
    </xf>
    <xf numFmtId="0" fontId="31" fillId="11" borderId="6" xfId="0" applyFont="1" applyFill="1" applyBorder="1" applyAlignment="1">
      <alignment horizontal="left" vertical="top" wrapText="1"/>
    </xf>
    <xf numFmtId="165" fontId="31" fillId="13" borderId="27" xfId="3" applyNumberFormat="1" applyFont="1" applyFill="1" applyBorder="1" applyAlignment="1">
      <alignment horizontal="center" vertical="top" wrapText="1"/>
    </xf>
    <xf numFmtId="165" fontId="31" fillId="13" borderId="13" xfId="3" applyNumberFormat="1" applyFont="1" applyFill="1" applyBorder="1" applyAlignment="1">
      <alignment horizontal="center" vertical="top" wrapText="1"/>
    </xf>
    <xf numFmtId="165" fontId="31" fillId="13" borderId="15" xfId="3" applyNumberFormat="1" applyFont="1" applyFill="1" applyBorder="1" applyAlignment="1">
      <alignment horizontal="center" vertical="top" wrapText="1"/>
    </xf>
    <xf numFmtId="165" fontId="42" fillId="13" borderId="27" xfId="3" applyNumberFormat="1" applyFont="1" applyFill="1" applyBorder="1" applyAlignment="1">
      <alignment horizontal="center" vertical="top" wrapText="1"/>
    </xf>
    <xf numFmtId="165" fontId="42" fillId="13" borderId="13" xfId="3" applyNumberFormat="1" applyFont="1" applyFill="1" applyBorder="1" applyAlignment="1">
      <alignment horizontal="center" vertical="top" wrapText="1"/>
    </xf>
    <xf numFmtId="165" fontId="42" fillId="13" borderId="15" xfId="3" applyNumberFormat="1" applyFont="1" applyFill="1" applyBorder="1" applyAlignment="1">
      <alignment horizontal="center" vertical="top" wrapText="1"/>
    </xf>
    <xf numFmtId="0" fontId="31" fillId="13" borderId="27" xfId="3" applyFont="1" applyFill="1" applyBorder="1" applyAlignment="1">
      <alignment horizontal="center" vertical="top" wrapText="1"/>
    </xf>
    <xf numFmtId="0" fontId="31" fillId="13" borderId="15" xfId="3" applyFont="1" applyFill="1" applyBorder="1" applyAlignment="1">
      <alignment horizontal="center" vertical="top" wrapText="1"/>
    </xf>
    <xf numFmtId="0" fontId="31" fillId="13" borderId="13" xfId="3" applyFont="1" applyFill="1" applyBorder="1" applyAlignment="1">
      <alignment horizontal="center" vertical="top" wrapText="1"/>
    </xf>
    <xf numFmtId="0" fontId="1" fillId="18" borderId="0" xfId="0" applyFont="1" applyFill="1" applyAlignment="1">
      <alignment horizontal="center" vertical="center"/>
    </xf>
    <xf numFmtId="0" fontId="1" fillId="18" borderId="0" xfId="0" applyFont="1" applyFill="1" applyAlignment="1">
      <alignment horizontal="center" vertical="top"/>
    </xf>
    <xf numFmtId="0" fontId="35" fillId="0" borderId="8" xfId="0" applyFont="1" applyBorder="1" applyAlignment="1">
      <alignment horizontal="center" vertical="center"/>
    </xf>
    <xf numFmtId="0" fontId="35" fillId="0" borderId="17" xfId="0" applyFont="1" applyBorder="1" applyAlignment="1">
      <alignment horizontal="center" vertical="center"/>
    </xf>
    <xf numFmtId="0" fontId="35" fillId="8" borderId="14" xfId="0" applyFont="1" applyFill="1" applyBorder="1" applyAlignment="1">
      <alignment horizontal="center" vertical="center" wrapText="1"/>
    </xf>
    <xf numFmtId="0" fontId="35" fillId="8" borderId="11" xfId="0" applyFont="1" applyFill="1" applyBorder="1" applyAlignment="1">
      <alignment horizontal="center" vertical="center" wrapText="1"/>
    </xf>
    <xf numFmtId="0" fontId="35" fillId="8" borderId="26" xfId="0" applyFont="1" applyFill="1" applyBorder="1" applyAlignment="1">
      <alignment horizontal="center" vertical="center" wrapText="1"/>
    </xf>
    <xf numFmtId="0" fontId="21" fillId="31" borderId="9" xfId="0" applyFont="1" applyFill="1" applyBorder="1" applyAlignment="1">
      <alignment horizontal="center" vertical="center" wrapText="1"/>
    </xf>
    <xf numFmtId="0" fontId="21" fillId="31" borderId="17" xfId="0" applyFont="1" applyFill="1" applyBorder="1" applyAlignment="1">
      <alignment horizontal="center" vertical="center" wrapText="1"/>
    </xf>
    <xf numFmtId="0" fontId="25" fillId="15" borderId="23" xfId="0" applyFont="1" applyFill="1" applyBorder="1" applyAlignment="1">
      <alignment horizontal="center" vertical="center"/>
    </xf>
    <xf numFmtId="0" fontId="25" fillId="15" borderId="25" xfId="0" applyFont="1" applyFill="1" applyBorder="1" applyAlignment="1">
      <alignment horizontal="center" vertical="center"/>
    </xf>
    <xf numFmtId="0" fontId="35" fillId="16" borderId="30" xfId="0" applyFont="1" applyFill="1" applyBorder="1" applyAlignment="1">
      <alignment horizontal="center" vertical="center" wrapText="1"/>
    </xf>
    <xf numFmtId="0" fontId="35" fillId="16" borderId="22" xfId="0" applyFont="1" applyFill="1" applyBorder="1" applyAlignment="1">
      <alignment horizontal="center" vertical="center" wrapText="1"/>
    </xf>
    <xf numFmtId="0" fontId="62" fillId="4" borderId="27" xfId="3" applyFont="1" applyFill="1" applyBorder="1" applyAlignment="1">
      <alignment horizontal="center" vertical="top" wrapText="1"/>
    </xf>
    <xf numFmtId="0" fontId="62" fillId="4" borderId="15" xfId="3" applyFont="1" applyFill="1" applyBorder="1" applyAlignment="1">
      <alignment horizontal="center" vertical="top" wrapText="1"/>
    </xf>
    <xf numFmtId="0" fontId="29" fillId="13" borderId="27" xfId="3" applyFont="1" applyFill="1" applyBorder="1" applyAlignment="1">
      <alignment horizontal="center" vertical="top" wrapText="1"/>
    </xf>
    <xf numFmtId="0" fontId="29" fillId="13" borderId="15" xfId="3" applyFont="1" applyFill="1" applyBorder="1" applyAlignment="1">
      <alignment horizontal="center" vertical="top" wrapText="1"/>
    </xf>
    <xf numFmtId="0" fontId="62" fillId="4" borderId="16" xfId="0" applyFont="1" applyFill="1" applyBorder="1" applyAlignment="1">
      <alignment horizontal="center" vertical="top" wrapText="1"/>
    </xf>
    <xf numFmtId="0" fontId="62" fillId="4" borderId="7" xfId="0" applyFont="1" applyFill="1" applyBorder="1" applyAlignment="1">
      <alignment horizontal="center" vertical="top" wrapText="1"/>
    </xf>
    <xf numFmtId="0" fontId="62" fillId="4" borderId="16" xfId="0" applyFont="1" applyFill="1" applyBorder="1" applyAlignment="1">
      <alignment horizontal="left" vertical="top" wrapText="1"/>
    </xf>
    <xf numFmtId="0" fontId="62" fillId="4" borderId="7" xfId="0" applyFont="1" applyFill="1" applyBorder="1" applyAlignment="1">
      <alignment horizontal="left" vertical="top" wrapText="1"/>
    </xf>
    <xf numFmtId="0" fontId="17" fillId="13" borderId="16" xfId="0" applyFont="1" applyFill="1" applyBorder="1" applyAlignment="1">
      <alignment horizontal="center" vertical="top" wrapText="1"/>
    </xf>
    <xf numFmtId="0" fontId="17" fillId="13" borderId="7" xfId="0" applyFont="1" applyFill="1" applyBorder="1" applyAlignment="1">
      <alignment horizontal="center" vertical="top" wrapText="1"/>
    </xf>
    <xf numFmtId="0" fontId="62" fillId="4" borderId="16" xfId="0" applyFont="1" applyFill="1" applyBorder="1" applyAlignment="1">
      <alignment horizontal="center" vertical="top"/>
    </xf>
    <xf numFmtId="0" fontId="62" fillId="4" borderId="24" xfId="0" applyFont="1" applyFill="1" applyBorder="1" applyAlignment="1">
      <alignment horizontal="center" vertical="top"/>
    </xf>
    <xf numFmtId="0" fontId="62" fillId="4" borderId="7" xfId="0" applyFont="1" applyFill="1" applyBorder="1" applyAlignment="1">
      <alignment horizontal="center" vertical="top"/>
    </xf>
    <xf numFmtId="165" fontId="29" fillId="13" borderId="16" xfId="3" applyNumberFormat="1" applyFont="1" applyFill="1" applyBorder="1" applyAlignment="1">
      <alignment horizontal="center" vertical="top" wrapText="1"/>
    </xf>
    <xf numFmtId="165" fontId="29" fillId="13" borderId="24" xfId="3" applyNumberFormat="1" applyFont="1" applyFill="1" applyBorder="1" applyAlignment="1">
      <alignment horizontal="center" vertical="top" wrapText="1"/>
    </xf>
    <xf numFmtId="165" fontId="29" fillId="13" borderId="7" xfId="3" applyNumberFormat="1" applyFont="1" applyFill="1" applyBorder="1" applyAlignment="1">
      <alignment horizontal="center" vertical="top" wrapText="1"/>
    </xf>
    <xf numFmtId="0" fontId="29" fillId="13" borderId="16" xfId="3" applyFont="1" applyFill="1" applyBorder="1" applyAlignment="1">
      <alignment horizontal="left" vertical="top" wrapText="1"/>
    </xf>
    <xf numFmtId="0" fontId="29" fillId="13" borderId="24" xfId="3" applyFont="1" applyFill="1" applyBorder="1" applyAlignment="1">
      <alignment horizontal="left" vertical="top" wrapText="1"/>
    </xf>
    <xf numFmtId="0" fontId="29" fillId="13" borderId="7" xfId="3" applyFont="1" applyFill="1" applyBorder="1" applyAlignment="1">
      <alignment horizontal="left" vertical="top" wrapText="1"/>
    </xf>
    <xf numFmtId="49" fontId="17" fillId="13" borderId="24" xfId="0" applyNumberFormat="1" applyFont="1" applyFill="1" applyBorder="1" applyAlignment="1">
      <alignment horizontal="center" vertical="top" wrapText="1"/>
    </xf>
    <xf numFmtId="49" fontId="17" fillId="13" borderId="7" xfId="0" applyNumberFormat="1" applyFont="1" applyFill="1" applyBorder="1" applyAlignment="1">
      <alignment horizontal="center" vertical="top" wrapText="1"/>
    </xf>
    <xf numFmtId="0" fontId="35" fillId="12" borderId="6" xfId="0" applyFont="1" applyFill="1" applyBorder="1" applyAlignment="1">
      <alignment horizontal="center" vertical="center"/>
    </xf>
    <xf numFmtId="0" fontId="3" fillId="14" borderId="9" xfId="0" applyFont="1" applyFill="1" applyBorder="1" applyAlignment="1">
      <alignment horizontal="center" vertical="center" wrapText="1"/>
    </xf>
    <xf numFmtId="0" fontId="26" fillId="17" borderId="8" xfId="0" applyFont="1" applyFill="1" applyBorder="1" applyAlignment="1">
      <alignment horizontal="center" vertical="center"/>
    </xf>
    <xf numFmtId="0" fontId="26" fillId="17" borderId="9" xfId="0" applyFont="1" applyFill="1" applyBorder="1" applyAlignment="1">
      <alignment horizontal="center" vertical="center"/>
    </xf>
    <xf numFmtId="0" fontId="0" fillId="0" borderId="0" xfId="0" applyAlignment="1">
      <alignment horizontal="center" vertical="top" wrapText="1"/>
    </xf>
    <xf numFmtId="0" fontId="26" fillId="14" borderId="6" xfId="0" applyFont="1" applyFill="1" applyBorder="1" applyAlignment="1">
      <alignment horizontal="center" vertical="center" wrapText="1"/>
    </xf>
  </cellXfs>
  <cellStyles count="5">
    <cellStyle name="Normal" xfId="0" builtinId="0"/>
    <cellStyle name="Normal 11" xfId="1" xr:uid="{A5D8C403-A21B-4E13-9917-71EB19B1C5A1}"/>
    <cellStyle name="Normal 2" xfId="3" xr:uid="{813C7495-3D19-4A87-AD1D-2E38A6FC0FEB}"/>
    <cellStyle name="Normal 24" xfId="2" xr:uid="{005B89D2-E084-4740-A277-0C16C4AD9DFA}"/>
    <cellStyle name="Normal 3" xfId="4" xr:uid="{47F69D6E-5537-4599-8446-0B0F7D1C6383}"/>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CCFF"/>
      <color rgb="FFFFFFCC"/>
      <color rgb="FF0000FF"/>
      <color rgb="FFFFCC00"/>
      <color rgb="FFD5FFD5"/>
      <color rgb="FFCCFFCC"/>
      <color rgb="FF88B2D8"/>
      <color rgb="FF33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209550</xdr:colOff>
      <xdr:row>0</xdr:row>
      <xdr:rowOff>120649</xdr:rowOff>
    </xdr:from>
    <xdr:to>
      <xdr:col>2</xdr:col>
      <xdr:colOff>76200</xdr:colOff>
      <xdr:row>8</xdr:row>
      <xdr:rowOff>211446</xdr:rowOff>
    </xdr:to>
    <xdr:pic>
      <xdr:nvPicPr>
        <xdr:cNvPr id="2" name="Picture 1">
          <a:extLst>
            <a:ext uri="{FF2B5EF4-FFF2-40B4-BE49-F238E27FC236}">
              <a16:creationId xmlns:a16="http://schemas.microsoft.com/office/drawing/2014/main" id="{E684339C-B879-4141-9917-259C4ACDB9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550" y="120649"/>
          <a:ext cx="11353800" cy="128459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56B178-DB2F-42F3-A5A9-6A98EC7F144F}">
  <sheetPr>
    <pageSetUpPr fitToPage="1"/>
  </sheetPr>
  <dimension ref="B1:D27"/>
  <sheetViews>
    <sheetView showGridLines="0" showRowColHeaders="0" zoomScale="90" zoomScaleNormal="90" zoomScalePageLayoutView="70" workbookViewId="0">
      <selection activeCell="B22" sqref="B22"/>
    </sheetView>
  </sheetViews>
  <sheetFormatPr defaultColWidth="9.1796875" defaultRowHeight="11.5" x14ac:dyDescent="0.35"/>
  <cols>
    <col min="1" max="1" width="4.54296875" style="2" customWidth="1"/>
    <col min="2" max="2" width="159.81640625" style="2" customWidth="1"/>
    <col min="3" max="16384" width="9.1796875" style="2"/>
  </cols>
  <sheetData>
    <row r="1" spans="2:4" x14ac:dyDescent="0.35">
      <c r="B1" s="1"/>
    </row>
    <row r="2" spans="2:4" x14ac:dyDescent="0.35">
      <c r="B2" s="1"/>
    </row>
    <row r="3" spans="2:4" x14ac:dyDescent="0.35">
      <c r="B3" s="1"/>
    </row>
    <row r="4" spans="2:4" x14ac:dyDescent="0.35">
      <c r="B4" s="1"/>
    </row>
    <row r="5" spans="2:4" s="4" customFormat="1" ht="12" x14ac:dyDescent="0.35">
      <c r="B5" s="3"/>
    </row>
    <row r="6" spans="2:4" s="4" customFormat="1" ht="12" x14ac:dyDescent="0.35">
      <c r="B6" s="5"/>
    </row>
    <row r="7" spans="2:4" s="4" customFormat="1" ht="12" x14ac:dyDescent="0.35">
      <c r="B7" s="5"/>
    </row>
    <row r="8" spans="2:4" s="4" customFormat="1" ht="12" x14ac:dyDescent="0.35">
      <c r="B8" s="5"/>
    </row>
    <row r="9" spans="2:4" s="4" customFormat="1" ht="24" customHeight="1" x14ac:dyDescent="0.6">
      <c r="B9" s="6" t="s">
        <v>775</v>
      </c>
    </row>
    <row r="10" spans="2:4" s="4" customFormat="1" ht="24" customHeight="1" x14ac:dyDescent="0.55000000000000004">
      <c r="B10" s="123" t="s">
        <v>776</v>
      </c>
    </row>
    <row r="11" spans="2:4" s="4" customFormat="1" ht="24" customHeight="1" x14ac:dyDescent="0.55000000000000004">
      <c r="B11" s="7" t="s">
        <v>0</v>
      </c>
    </row>
    <row r="12" spans="2:4" s="4" customFormat="1" ht="24" customHeight="1" x14ac:dyDescent="0.55000000000000004">
      <c r="B12" s="7"/>
      <c r="D12" s="360"/>
    </row>
    <row r="13" spans="2:4" s="4" customFormat="1" ht="25" customHeight="1" x14ac:dyDescent="0.55000000000000004">
      <c r="B13" s="123" t="s">
        <v>681</v>
      </c>
      <c r="D13" s="360"/>
    </row>
    <row r="14" spans="2:4" s="4" customFormat="1" ht="21" customHeight="1" x14ac:dyDescent="0.35">
      <c r="B14" s="124" t="s">
        <v>739</v>
      </c>
    </row>
    <row r="15" spans="2:4" s="4" customFormat="1" ht="44.25" customHeight="1" x14ac:dyDescent="0.45">
      <c r="B15" s="8"/>
    </row>
    <row r="16" spans="2:4" s="4" customFormat="1" ht="18.5" x14ac:dyDescent="0.35">
      <c r="B16" s="9"/>
    </row>
    <row r="17" spans="2:2" s="4" customFormat="1" ht="18.5" x14ac:dyDescent="0.35">
      <c r="B17" s="9"/>
    </row>
    <row r="18" spans="2:2" s="4" customFormat="1" ht="18.5" x14ac:dyDescent="0.35">
      <c r="B18" s="9"/>
    </row>
    <row r="19" spans="2:2" s="4" customFormat="1" ht="18.5" x14ac:dyDescent="0.35">
      <c r="B19" s="9"/>
    </row>
    <row r="20" spans="2:2" s="4" customFormat="1" ht="5.5" customHeight="1" x14ac:dyDescent="0.35">
      <c r="B20" s="10"/>
    </row>
    <row r="21" spans="2:2" s="4" customFormat="1" ht="13" x14ac:dyDescent="0.35">
      <c r="B21" s="11"/>
    </row>
    <row r="22" spans="2:2" s="4" customFormat="1" ht="26" x14ac:dyDescent="0.35">
      <c r="B22" s="12" t="s">
        <v>635</v>
      </c>
    </row>
    <row r="23" spans="2:2" s="4" customFormat="1" ht="13" x14ac:dyDescent="0.35">
      <c r="B23" s="122"/>
    </row>
    <row r="24" spans="2:2" s="4" customFormat="1" ht="12" x14ac:dyDescent="0.35">
      <c r="B24" s="13"/>
    </row>
    <row r="25" spans="2:2" ht="12" x14ac:dyDescent="0.35">
      <c r="B25" s="4"/>
    </row>
    <row r="27" spans="2:2" ht="15.5" x14ac:dyDescent="0.35">
      <c r="B27" s="14"/>
    </row>
  </sheetData>
  <mergeCells count="1">
    <mergeCell ref="D12:D13"/>
  </mergeCells>
  <pageMargins left="0.7" right="0.7" top="0.75" bottom="0.75" header="0.3" footer="0.3"/>
  <pageSetup paperSize="5" scale="99" orientation="landscape" r:id="rId1"/>
  <headerFooter>
    <oddFooter>&amp;L_x000D_&amp;1#&amp;"Calibri"&amp;10&amp;K000000 Fannie Mae Confidential&amp;R&amp;"-,Regular"&amp;8Document Version 1.5_x000D_12/11/2018&amp;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2441D1-EAA4-4CF8-A48B-8273037CB21A}">
  <dimension ref="A1:I4"/>
  <sheetViews>
    <sheetView showRuler="0" zoomScaleNormal="100" zoomScaleSheetLayoutView="90" workbookViewId="0">
      <selection sqref="A1:G1"/>
    </sheetView>
  </sheetViews>
  <sheetFormatPr defaultColWidth="8.54296875" defaultRowHeight="13" x14ac:dyDescent="0.35"/>
  <cols>
    <col min="1" max="1" width="17.81640625" style="16" customWidth="1"/>
    <col min="2" max="2" width="8.1796875" style="16" customWidth="1"/>
    <col min="3" max="3" width="59.81640625" style="16" customWidth="1"/>
    <col min="4" max="4" width="2.54296875" style="16" customWidth="1"/>
    <col min="5" max="5" width="14.54296875" style="16" customWidth="1"/>
    <col min="6" max="6" width="8.1796875" style="16" customWidth="1"/>
    <col min="7" max="7" width="53.7265625" style="16" customWidth="1"/>
    <col min="8" max="8" width="3.54296875" style="16" customWidth="1"/>
    <col min="9" max="9" width="18.81640625" style="16" customWidth="1"/>
    <col min="10" max="10" width="8.1796875" style="16" customWidth="1"/>
    <col min="11" max="11" width="49.453125" style="16" customWidth="1"/>
    <col min="12" max="16384" width="8.54296875" style="16"/>
  </cols>
  <sheetData>
    <row r="1" spans="1:9" customFormat="1" ht="14.5" x14ac:dyDescent="0.35">
      <c r="A1" s="361" t="s">
        <v>780</v>
      </c>
      <c r="B1" s="362"/>
      <c r="C1" s="362"/>
      <c r="D1" s="362"/>
      <c r="E1" s="362"/>
      <c r="F1" s="362"/>
      <c r="G1" s="362"/>
    </row>
    <row r="2" spans="1:9" x14ac:dyDescent="0.35">
      <c r="A2" s="15" t="s">
        <v>1</v>
      </c>
    </row>
    <row r="3" spans="1:9" ht="34.5" customHeight="1" x14ac:dyDescent="0.35">
      <c r="A3" s="363" t="s">
        <v>913</v>
      </c>
      <c r="B3" s="364"/>
      <c r="C3" s="364"/>
      <c r="D3" s="364"/>
      <c r="E3" s="364"/>
      <c r="F3" s="364"/>
      <c r="G3" s="364"/>
      <c r="I3" s="17"/>
    </row>
    <row r="4" spans="1:9" x14ac:dyDescent="0.35">
      <c r="A4" s="18"/>
    </row>
  </sheetData>
  <mergeCells count="2">
    <mergeCell ref="A1:G1"/>
    <mergeCell ref="A3:G3"/>
  </mergeCells>
  <conditionalFormatting sqref="A1">
    <cfRule type="expression" dxfId="1" priority="1">
      <formula>IF(LEFT(A1,1)="#",TRUE,FALSE)</formula>
    </cfRule>
  </conditionalFormatting>
  <pageMargins left="0.25" right="0.25" top="0.75" bottom="0.75" header="0.3" footer="0.3"/>
  <pageSetup paperSize="5" orientation="landscape" horizontalDpi="1200" verticalDpi="1200" r:id="rId1"/>
  <headerFooter>
    <oddHeader>&amp;C&amp;"-,Bold Italic"&amp;9Uniform Closing Dataset (UCD) Critical Edits Matrix, v6.02&amp;R&amp;"-,Bold Italic"&amp;9&amp;A</oddHeader>
    <oddFooter>&amp;L_x000D_&amp;1#&amp;"Calibri"&amp;10&amp;K000000 Fannie Mae Confidential&amp;C&amp;"-,Bold Italic"&amp;9&amp;P of &amp;N&amp;R&amp;"-,Bold Italic"&amp;10Publication Date: September 7, 2023</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3A6996-A7E2-4CCE-8D6B-44C2420453FE}">
  <dimension ref="A1:D3"/>
  <sheetViews>
    <sheetView showRuler="0" zoomScaleNormal="100" workbookViewId="0">
      <selection sqref="A1:C1"/>
    </sheetView>
  </sheetViews>
  <sheetFormatPr defaultRowHeight="14.5" x14ac:dyDescent="0.35"/>
  <cols>
    <col min="1" max="1" width="18.7265625" customWidth="1"/>
    <col min="2" max="2" width="12" customWidth="1"/>
    <col min="3" max="3" width="98.54296875" customWidth="1"/>
    <col min="4" max="4" width="8.7265625" customWidth="1"/>
  </cols>
  <sheetData>
    <row r="1" spans="1:4" x14ac:dyDescent="0.35">
      <c r="A1" s="365" t="s">
        <v>781</v>
      </c>
      <c r="B1" s="366"/>
      <c r="C1" s="367"/>
      <c r="D1" s="19"/>
    </row>
    <row r="2" spans="1:4" x14ac:dyDescent="0.35">
      <c r="A2" s="353" t="s">
        <v>2</v>
      </c>
      <c r="B2" s="353" t="s">
        <v>3</v>
      </c>
      <c r="C2" s="354" t="s">
        <v>4</v>
      </c>
    </row>
    <row r="3" spans="1:4" ht="52.5" x14ac:dyDescent="0.35">
      <c r="A3" s="145" t="s">
        <v>739</v>
      </c>
      <c r="B3" s="146">
        <v>1</v>
      </c>
      <c r="C3" s="147" t="s">
        <v>1018</v>
      </c>
    </row>
  </sheetData>
  <mergeCells count="1">
    <mergeCell ref="A1:C1"/>
  </mergeCells>
  <conditionalFormatting sqref="A1:C2">
    <cfRule type="expression" dxfId="0" priority="1">
      <formula>IF(LEFT(A1,1)="#",TRUE,FALSE)</formula>
    </cfRule>
  </conditionalFormatting>
  <pageMargins left="0.25" right="0.25" top="0.75" bottom="0.75" header="0.3" footer="0.3"/>
  <pageSetup paperSize="5" orientation="landscape" r:id="rId1"/>
  <headerFooter>
    <oddHeader>&amp;C&amp;"-,Bold Italic"&amp;9Uniform Closing Dataset (UCD) Critical Edits Matrix, v6.02&amp;R&amp;"-,Bold Italic"&amp;9&amp;A</oddHeader>
    <oddFooter>&amp;L_x000D_&amp;1#&amp;"Calibri"&amp;10&amp;K000000 Fannie Mae Confidential&amp;C&amp;"-,Bold Italic"&amp;9&amp;P of &amp;N&amp;R&amp;"-,Bold Italic"&amp;10Publication Date: September 7, 2023</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51F09A-C824-4EB7-B77F-02B35410587F}">
  <dimension ref="A1:L48"/>
  <sheetViews>
    <sheetView zoomScale="90" zoomScaleNormal="90" workbookViewId="0">
      <selection sqref="A1:C1"/>
    </sheetView>
  </sheetViews>
  <sheetFormatPr defaultColWidth="8.54296875" defaultRowHeight="14.5" x14ac:dyDescent="0.35"/>
  <cols>
    <col min="1" max="1" width="10.7265625" style="29" customWidth="1"/>
    <col min="2" max="2" width="20.7265625" style="23" customWidth="1"/>
    <col min="3" max="3" width="62.1796875" style="23" customWidth="1"/>
    <col min="4" max="4" width="6.453125" style="23" customWidth="1"/>
    <col min="5" max="5" width="11.26953125" style="23" customWidth="1"/>
    <col min="6" max="6" width="16.54296875" style="23" customWidth="1"/>
    <col min="7" max="7" width="64.1796875" style="23" customWidth="1"/>
    <col min="8" max="16384" width="8.54296875" style="23"/>
  </cols>
  <sheetData>
    <row r="1" spans="1:8" s="34" customFormat="1" ht="22.5" customHeight="1" x14ac:dyDescent="0.35">
      <c r="A1" s="369" t="s">
        <v>1014</v>
      </c>
      <c r="B1" s="369"/>
      <c r="C1" s="369"/>
      <c r="D1" s="153"/>
      <c r="E1" s="368" t="s">
        <v>1015</v>
      </c>
      <c r="F1" s="368"/>
      <c r="G1" s="368"/>
    </row>
    <row r="2" spans="1:8" ht="27" customHeight="1" x14ac:dyDescent="0.35">
      <c r="A2" s="352" t="s">
        <v>782</v>
      </c>
      <c r="B2" s="352" t="s">
        <v>5</v>
      </c>
      <c r="C2" s="352" t="s">
        <v>6</v>
      </c>
      <c r="D2" s="24"/>
      <c r="E2" s="352" t="s">
        <v>782</v>
      </c>
      <c r="F2" s="352" t="s">
        <v>5</v>
      </c>
      <c r="G2" s="352" t="s">
        <v>6</v>
      </c>
    </row>
    <row r="3" spans="1:8" ht="38.25" customHeight="1" x14ac:dyDescent="0.35">
      <c r="A3" s="150" t="s">
        <v>7</v>
      </c>
      <c r="B3" s="66" t="s">
        <v>9</v>
      </c>
      <c r="C3" s="66" t="s">
        <v>10</v>
      </c>
      <c r="E3" s="25" t="s">
        <v>7</v>
      </c>
      <c r="F3" s="21" t="s">
        <v>741</v>
      </c>
      <c r="G3" s="66" t="s">
        <v>811</v>
      </c>
    </row>
    <row r="4" spans="1:8" ht="39" x14ac:dyDescent="0.35">
      <c r="A4" s="65" t="s">
        <v>11</v>
      </c>
      <c r="B4" s="66" t="s">
        <v>13</v>
      </c>
      <c r="C4" s="66" t="s">
        <v>14</v>
      </c>
      <c r="E4" s="22" t="s">
        <v>11</v>
      </c>
      <c r="F4" s="26" t="s">
        <v>779</v>
      </c>
      <c r="G4" s="21" t="s">
        <v>784</v>
      </c>
    </row>
    <row r="5" spans="1:8" ht="26" x14ac:dyDescent="0.35">
      <c r="A5" s="150" t="s">
        <v>15</v>
      </c>
      <c r="B5" s="66" t="s">
        <v>18</v>
      </c>
      <c r="C5" s="66" t="s">
        <v>19</v>
      </c>
      <c r="E5" s="25" t="s">
        <v>15</v>
      </c>
      <c r="F5" s="21" t="s">
        <v>732</v>
      </c>
      <c r="G5" s="21" t="s">
        <v>785</v>
      </c>
    </row>
    <row r="6" spans="1:8" ht="42" customHeight="1" x14ac:dyDescent="0.35">
      <c r="A6" s="150" t="s">
        <v>20</v>
      </c>
      <c r="B6" s="66" t="s">
        <v>23</v>
      </c>
      <c r="C6" s="66" t="s">
        <v>19</v>
      </c>
      <c r="E6" s="25" t="s">
        <v>20</v>
      </c>
      <c r="F6" s="26" t="s">
        <v>636</v>
      </c>
      <c r="G6" s="21" t="s">
        <v>786</v>
      </c>
    </row>
    <row r="7" spans="1:8" ht="26" x14ac:dyDescent="0.35">
      <c r="A7" s="150" t="s">
        <v>24</v>
      </c>
      <c r="B7" s="66" t="s">
        <v>27</v>
      </c>
      <c r="C7" s="66" t="s">
        <v>19</v>
      </c>
      <c r="E7" s="22" t="s">
        <v>24</v>
      </c>
      <c r="F7" s="26" t="s">
        <v>29</v>
      </c>
      <c r="G7" s="21" t="s">
        <v>787</v>
      </c>
    </row>
    <row r="8" spans="1:8" ht="37.5" customHeight="1" x14ac:dyDescent="0.35">
      <c r="A8" s="65" t="s">
        <v>28</v>
      </c>
      <c r="B8" s="66" t="s">
        <v>30</v>
      </c>
      <c r="C8" s="66" t="s">
        <v>31</v>
      </c>
      <c r="E8" s="22" t="s">
        <v>28</v>
      </c>
      <c r="F8" s="21" t="s">
        <v>33</v>
      </c>
      <c r="G8" s="21" t="s">
        <v>34</v>
      </c>
    </row>
    <row r="9" spans="1:8" ht="24.75" customHeight="1" x14ac:dyDescent="0.35">
      <c r="A9" s="65" t="s">
        <v>32</v>
      </c>
      <c r="B9" s="152" t="s">
        <v>796</v>
      </c>
      <c r="C9" s="66" t="s">
        <v>797</v>
      </c>
      <c r="E9" s="22" t="s">
        <v>32</v>
      </c>
      <c r="F9" s="21" t="s">
        <v>36</v>
      </c>
      <c r="G9" s="21" t="s">
        <v>37</v>
      </c>
    </row>
    <row r="10" spans="1:8" s="28" customFormat="1" ht="42" customHeight="1" x14ac:dyDescent="0.35">
      <c r="A10" s="65" t="s">
        <v>35</v>
      </c>
      <c r="B10" s="152" t="s">
        <v>801</v>
      </c>
      <c r="C10" s="66" t="s">
        <v>802</v>
      </c>
      <c r="E10" s="22" t="s">
        <v>35</v>
      </c>
      <c r="F10" s="21" t="s">
        <v>788</v>
      </c>
      <c r="G10" s="21" t="s">
        <v>789</v>
      </c>
    </row>
    <row r="11" spans="1:8" ht="27" customHeight="1" x14ac:dyDescent="0.35">
      <c r="A11" s="65" t="s">
        <v>38</v>
      </c>
      <c r="B11" s="66" t="s">
        <v>804</v>
      </c>
      <c r="C11" s="66" t="s">
        <v>805</v>
      </c>
      <c r="E11" s="22" t="s">
        <v>38</v>
      </c>
      <c r="F11" s="21" t="s">
        <v>791</v>
      </c>
      <c r="G11" s="21" t="s">
        <v>790</v>
      </c>
    </row>
    <row r="12" spans="1:8" ht="24" customHeight="1" x14ac:dyDescent="0.35">
      <c r="A12" s="65" t="s">
        <v>39</v>
      </c>
      <c r="B12" s="66" t="s">
        <v>806</v>
      </c>
      <c r="C12" s="66" t="s">
        <v>807</v>
      </c>
      <c r="E12" s="22" t="s">
        <v>39</v>
      </c>
      <c r="F12" s="21" t="s">
        <v>794</v>
      </c>
      <c r="G12" s="21" t="s">
        <v>795</v>
      </c>
      <c r="H12" s="148"/>
    </row>
    <row r="13" spans="1:8" ht="45.75" customHeight="1" x14ac:dyDescent="0.35">
      <c r="E13" s="22" t="s">
        <v>40</v>
      </c>
      <c r="F13" s="21" t="s">
        <v>798</v>
      </c>
      <c r="G13" s="21" t="s">
        <v>799</v>
      </c>
    </row>
    <row r="14" spans="1:8" ht="25.5" customHeight="1" x14ac:dyDescent="0.35">
      <c r="E14" s="22" t="s">
        <v>803</v>
      </c>
      <c r="F14" s="27" t="s">
        <v>796</v>
      </c>
      <c r="G14" s="21" t="s">
        <v>797</v>
      </c>
    </row>
    <row r="15" spans="1:8" ht="26" x14ac:dyDescent="0.35">
      <c r="E15" s="22" t="s">
        <v>808</v>
      </c>
      <c r="F15" s="27" t="s">
        <v>801</v>
      </c>
      <c r="G15" s="21" t="s">
        <v>802</v>
      </c>
    </row>
    <row r="16" spans="1:8" ht="26" x14ac:dyDescent="0.35">
      <c r="E16" s="22" t="s">
        <v>809</v>
      </c>
      <c r="F16" s="21" t="s">
        <v>804</v>
      </c>
      <c r="G16" s="21" t="s">
        <v>805</v>
      </c>
    </row>
    <row r="17" spans="1:12" ht="26" x14ac:dyDescent="0.35">
      <c r="A17" s="149"/>
      <c r="B17" s="121"/>
      <c r="C17" s="121"/>
      <c r="E17" s="22" t="s">
        <v>866</v>
      </c>
      <c r="F17" s="21" t="s">
        <v>806</v>
      </c>
      <c r="G17" s="21" t="s">
        <v>807</v>
      </c>
    </row>
    <row r="18" spans="1:12" ht="15" customHeight="1" x14ac:dyDescent="0.35"/>
    <row r="19" spans="1:12" s="34" customFormat="1" ht="33.75" customHeight="1" x14ac:dyDescent="0.35">
      <c r="A19" s="368" t="s">
        <v>1016</v>
      </c>
      <c r="B19" s="368"/>
      <c r="C19" s="368"/>
      <c r="E19" s="368" t="s">
        <v>1017</v>
      </c>
      <c r="F19" s="368"/>
      <c r="G19" s="368"/>
    </row>
    <row r="20" spans="1:12" ht="29" x14ac:dyDescent="0.35">
      <c r="A20" s="352" t="s">
        <v>782</v>
      </c>
      <c r="B20" s="352" t="s">
        <v>5</v>
      </c>
      <c r="C20" s="352" t="s">
        <v>6</v>
      </c>
      <c r="E20" s="352" t="s">
        <v>782</v>
      </c>
      <c r="F20" s="352" t="s">
        <v>5</v>
      </c>
      <c r="G20" s="352" t="s">
        <v>6</v>
      </c>
    </row>
    <row r="21" spans="1:12" ht="43.5" customHeight="1" x14ac:dyDescent="0.35">
      <c r="A21" s="25" t="s">
        <v>7</v>
      </c>
      <c r="B21" s="21" t="s">
        <v>8</v>
      </c>
      <c r="C21" s="21" t="s">
        <v>783</v>
      </c>
      <c r="E21" s="150" t="s">
        <v>7</v>
      </c>
      <c r="F21" s="66" t="s">
        <v>810</v>
      </c>
      <c r="G21" s="66" t="s">
        <v>811</v>
      </c>
      <c r="L21" s="264"/>
    </row>
    <row r="22" spans="1:12" x14ac:dyDescent="0.35">
      <c r="A22" s="22" t="s">
        <v>11</v>
      </c>
      <c r="B22" s="26" t="s">
        <v>779</v>
      </c>
      <c r="C22" s="21" t="s">
        <v>784</v>
      </c>
      <c r="E22" s="65" t="s">
        <v>11</v>
      </c>
      <c r="F22" s="151" t="s">
        <v>9</v>
      </c>
      <c r="G22" s="66" t="s">
        <v>12</v>
      </c>
      <c r="L22" s="264"/>
    </row>
    <row r="23" spans="1:12" ht="15" customHeight="1" x14ac:dyDescent="0.35">
      <c r="A23" s="22" t="s">
        <v>15</v>
      </c>
      <c r="B23" s="26" t="s">
        <v>732</v>
      </c>
      <c r="C23" s="21" t="s">
        <v>785</v>
      </c>
      <c r="D23" s="24"/>
      <c r="E23" s="150" t="s">
        <v>15</v>
      </c>
      <c r="F23" s="27" t="s">
        <v>16</v>
      </c>
      <c r="G23" s="27" t="s">
        <v>17</v>
      </c>
      <c r="L23" s="265"/>
    </row>
    <row r="24" spans="1:12" ht="26" x14ac:dyDescent="0.35">
      <c r="A24" s="22" t="s">
        <v>20</v>
      </c>
      <c r="B24" s="26" t="s">
        <v>636</v>
      </c>
      <c r="C24" s="21" t="s">
        <v>786</v>
      </c>
      <c r="D24" s="24"/>
      <c r="E24" s="150" t="s">
        <v>20</v>
      </c>
      <c r="F24" s="27" t="s">
        <v>21</v>
      </c>
      <c r="G24" s="27" t="s">
        <v>22</v>
      </c>
      <c r="L24" s="265"/>
    </row>
    <row r="25" spans="1:12" ht="26" x14ac:dyDescent="0.35">
      <c r="A25" s="25" t="s">
        <v>24</v>
      </c>
      <c r="B25" s="27" t="s">
        <v>310</v>
      </c>
      <c r="C25" s="27" t="s">
        <v>787</v>
      </c>
      <c r="E25" s="150" t="s">
        <v>24</v>
      </c>
      <c r="F25" s="27" t="s">
        <v>25</v>
      </c>
      <c r="G25" s="27" t="s">
        <v>26</v>
      </c>
      <c r="L25" s="265"/>
    </row>
    <row r="26" spans="1:12" ht="26" x14ac:dyDescent="0.35">
      <c r="A26" s="22" t="s">
        <v>28</v>
      </c>
      <c r="B26" s="21" t="s">
        <v>33</v>
      </c>
      <c r="C26" s="21" t="s">
        <v>34</v>
      </c>
      <c r="E26" s="65" t="s">
        <v>28</v>
      </c>
      <c r="F26" s="21" t="s">
        <v>732</v>
      </c>
      <c r="G26" s="21" t="s">
        <v>785</v>
      </c>
      <c r="L26" s="265"/>
    </row>
    <row r="27" spans="1:12" ht="26" x14ac:dyDescent="0.35">
      <c r="A27" s="22" t="s">
        <v>32</v>
      </c>
      <c r="B27" s="21" t="s">
        <v>36</v>
      </c>
      <c r="C27" s="21" t="s">
        <v>37</v>
      </c>
      <c r="E27" s="65" t="s">
        <v>32</v>
      </c>
      <c r="F27" s="26" t="s">
        <v>29</v>
      </c>
      <c r="G27" s="21" t="s">
        <v>787</v>
      </c>
      <c r="L27" s="265"/>
    </row>
    <row r="28" spans="1:12" ht="39" x14ac:dyDescent="0.35">
      <c r="A28" s="22" t="s">
        <v>35</v>
      </c>
      <c r="B28" s="21" t="s">
        <v>648</v>
      </c>
      <c r="C28" s="21" t="s">
        <v>790</v>
      </c>
      <c r="E28" s="65" t="s">
        <v>35</v>
      </c>
      <c r="F28" s="21" t="s">
        <v>33</v>
      </c>
      <c r="G28" s="21" t="s">
        <v>34</v>
      </c>
      <c r="L28" s="265"/>
    </row>
    <row r="29" spans="1:12" ht="26" x14ac:dyDescent="0.35">
      <c r="A29" s="22" t="s">
        <v>38</v>
      </c>
      <c r="B29" s="21" t="s">
        <v>792</v>
      </c>
      <c r="C29" s="21" t="s">
        <v>793</v>
      </c>
      <c r="E29" s="65" t="s">
        <v>38</v>
      </c>
      <c r="F29" s="21" t="s">
        <v>788</v>
      </c>
      <c r="G29" s="21" t="s">
        <v>789</v>
      </c>
      <c r="L29" s="265"/>
    </row>
    <row r="30" spans="1:12" ht="26" x14ac:dyDescent="0.35">
      <c r="A30" s="22" t="s">
        <v>39</v>
      </c>
      <c r="B30" s="27" t="s">
        <v>796</v>
      </c>
      <c r="C30" s="21" t="s">
        <v>797</v>
      </c>
      <c r="E30" s="268" t="s">
        <v>39</v>
      </c>
      <c r="F30" s="21" t="s">
        <v>791</v>
      </c>
      <c r="G30" s="21" t="s">
        <v>790</v>
      </c>
      <c r="L30" s="266"/>
    </row>
    <row r="31" spans="1:12" ht="26" x14ac:dyDescent="0.35">
      <c r="A31" s="22" t="s">
        <v>800</v>
      </c>
      <c r="B31" s="27" t="s">
        <v>801</v>
      </c>
      <c r="C31" s="21" t="s">
        <v>802</v>
      </c>
      <c r="E31" s="268" t="s">
        <v>40</v>
      </c>
      <c r="F31" s="21" t="s">
        <v>812</v>
      </c>
      <c r="G31" s="21" t="s">
        <v>813</v>
      </c>
      <c r="L31" s="267"/>
    </row>
    <row r="32" spans="1:12" ht="26" x14ac:dyDescent="0.35">
      <c r="A32" s="22" t="s">
        <v>803</v>
      </c>
      <c r="B32" s="21" t="s">
        <v>804</v>
      </c>
      <c r="C32" s="21" t="s">
        <v>805</v>
      </c>
      <c r="E32" s="149"/>
      <c r="F32" s="101"/>
      <c r="G32" s="101"/>
      <c r="L32" s="267"/>
    </row>
    <row r="33" spans="1:12" ht="15" customHeight="1" x14ac:dyDescent="0.35">
      <c r="A33" s="22" t="s">
        <v>42</v>
      </c>
      <c r="B33" s="21" t="s">
        <v>806</v>
      </c>
      <c r="C33" s="21" t="s">
        <v>807</v>
      </c>
      <c r="D33" s="34"/>
      <c r="E33" s="149"/>
      <c r="F33" s="101"/>
      <c r="G33" s="101"/>
      <c r="L33" s="267"/>
    </row>
    <row r="34" spans="1:12" x14ac:dyDescent="0.35">
      <c r="A34" s="149"/>
      <c r="B34" s="121"/>
      <c r="C34" s="121"/>
      <c r="E34" s="149"/>
      <c r="F34" s="121"/>
      <c r="G34" s="121"/>
    </row>
    <row r="35" spans="1:12" x14ac:dyDescent="0.35">
      <c r="A35" s="269"/>
      <c r="B35" s="101"/>
      <c r="C35" s="101"/>
      <c r="E35" s="269"/>
      <c r="F35" s="101"/>
      <c r="G35" s="101"/>
    </row>
    <row r="36" spans="1:12" x14ac:dyDescent="0.35">
      <c r="E36" s="149"/>
      <c r="F36" s="270"/>
      <c r="G36" s="101"/>
    </row>
    <row r="37" spans="1:12" x14ac:dyDescent="0.35">
      <c r="E37" s="149"/>
      <c r="F37" s="270"/>
      <c r="G37" s="101"/>
    </row>
    <row r="38" spans="1:12" x14ac:dyDescent="0.35">
      <c r="E38" s="149"/>
      <c r="F38" s="270"/>
      <c r="G38" s="101"/>
    </row>
    <row r="39" spans="1:12" x14ac:dyDescent="0.35">
      <c r="E39" s="269"/>
      <c r="F39" s="121"/>
      <c r="G39" s="121"/>
    </row>
    <row r="40" spans="1:12" x14ac:dyDescent="0.35">
      <c r="E40" s="149"/>
      <c r="F40" s="101"/>
      <c r="G40" s="101"/>
    </row>
    <row r="41" spans="1:12" x14ac:dyDescent="0.35">
      <c r="E41" s="149"/>
      <c r="F41" s="101"/>
      <c r="G41" s="101"/>
    </row>
    <row r="42" spans="1:12" x14ac:dyDescent="0.35">
      <c r="E42" s="149"/>
      <c r="F42" s="101"/>
      <c r="G42" s="101"/>
    </row>
    <row r="43" spans="1:12" x14ac:dyDescent="0.35">
      <c r="E43" s="149"/>
      <c r="F43" s="101"/>
      <c r="G43" s="101"/>
    </row>
    <row r="44" spans="1:12" x14ac:dyDescent="0.35">
      <c r="E44" s="149"/>
      <c r="F44" s="121"/>
      <c r="G44" s="101"/>
    </row>
    <row r="45" spans="1:12" x14ac:dyDescent="0.35">
      <c r="E45" s="149"/>
      <c r="F45" s="121"/>
      <c r="G45" s="101"/>
    </row>
    <row r="46" spans="1:12" x14ac:dyDescent="0.35">
      <c r="E46" s="149"/>
      <c r="F46" s="101"/>
      <c r="G46" s="101"/>
    </row>
    <row r="47" spans="1:12" x14ac:dyDescent="0.35">
      <c r="E47" s="149"/>
      <c r="F47" s="101"/>
      <c r="G47" s="101"/>
    </row>
    <row r="48" spans="1:12" x14ac:dyDescent="0.35">
      <c r="E48" s="149"/>
      <c r="F48" s="121"/>
      <c r="G48" s="121"/>
    </row>
  </sheetData>
  <mergeCells count="4">
    <mergeCell ref="E1:G1"/>
    <mergeCell ref="A1:C1"/>
    <mergeCell ref="E19:G19"/>
    <mergeCell ref="A19:C19"/>
  </mergeCells>
  <pageMargins left="0.25" right="0.25" top="0.75" bottom="0.75" header="0.3" footer="0.3"/>
  <pageSetup paperSize="5" orientation="landscape" horizontalDpi="1200" verticalDpi="1200" r:id="rId1"/>
  <headerFooter>
    <oddHeader>&amp;C&amp;"-,Bold Italic"&amp;9Uniform Closing Dataset (UCD) Critical Edits Matrix, v6.02&amp;R&amp;"-,Bold Italic"&amp;9&amp;A</oddHeader>
    <oddFooter>&amp;C&amp;"-,Bold Italic"&amp;9&amp;P of &amp;N&amp;R&amp;"-,Bold Italic"&amp;10Publication Date: September 7, 2023</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D80BF4-8630-41F4-A2AE-7BBE4046B886}">
  <sheetPr>
    <tabColor rgb="FFFFFFCC"/>
  </sheetPr>
  <dimension ref="A1:IP63"/>
  <sheetViews>
    <sheetView tabSelected="1" zoomScaleNormal="100" workbookViewId="0">
      <pane ySplit="1" topLeftCell="A2" activePane="bottomLeft" state="frozen"/>
      <selection pane="bottomLeft" activeCell="F33" sqref="F33"/>
    </sheetView>
  </sheetViews>
  <sheetFormatPr defaultColWidth="8.7265625" defaultRowHeight="16" x14ac:dyDescent="0.4"/>
  <cols>
    <col min="1" max="1" width="10.7265625" style="31" customWidth="1"/>
    <col min="2" max="2" width="19.54296875" style="31" customWidth="1"/>
    <col min="3" max="3" width="25.1796875" style="31" customWidth="1"/>
    <col min="4" max="4" width="21.26953125" style="33" customWidth="1"/>
    <col min="5" max="5" width="24.81640625" style="33" customWidth="1"/>
    <col min="6" max="6" width="31.7265625" style="33" customWidth="1"/>
    <col min="7" max="7" width="8.7265625" style="31"/>
    <col min="8" max="8" width="32.7265625" style="31" customWidth="1"/>
    <col min="9" max="9" width="8.7265625" style="31"/>
    <col min="10" max="10" width="32.7265625" style="31" customWidth="1"/>
    <col min="11" max="11" width="8.7265625" style="31"/>
    <col min="12" max="12" width="8.7265625" style="31" customWidth="1"/>
    <col min="13" max="16384" width="8.7265625" style="31"/>
  </cols>
  <sheetData>
    <row r="1" spans="1:14" s="30" customFormat="1" ht="20.25" customHeight="1" x14ac:dyDescent="0.35">
      <c r="A1" s="369" t="s">
        <v>1432</v>
      </c>
      <c r="B1" s="369"/>
      <c r="C1" s="369"/>
      <c r="D1" s="369"/>
      <c r="E1" s="369"/>
      <c r="F1" s="369"/>
      <c r="G1" s="369"/>
      <c r="H1" s="369"/>
      <c r="I1" s="369"/>
      <c r="J1" s="369"/>
      <c r="K1" s="369"/>
      <c r="L1" s="369"/>
      <c r="M1" s="369"/>
      <c r="N1" s="369"/>
    </row>
    <row r="2" spans="1:14" s="230" customFormat="1" ht="13" customHeight="1" x14ac:dyDescent="0.35">
      <c r="A2" s="399" t="s">
        <v>968</v>
      </c>
      <c r="B2" s="400"/>
      <c r="C2" s="400"/>
      <c r="D2" s="400"/>
      <c r="E2" s="400"/>
      <c r="F2" s="401"/>
      <c r="G2" s="262"/>
      <c r="H2" s="263"/>
      <c r="I2" s="263"/>
      <c r="J2" s="263"/>
      <c r="K2" s="263"/>
    </row>
    <row r="3" spans="1:14" s="230" customFormat="1" ht="13" customHeight="1" x14ac:dyDescent="0.35">
      <c r="A3" s="382" t="s">
        <v>969</v>
      </c>
      <c r="B3" s="383"/>
      <c r="C3" s="383"/>
      <c r="D3" s="383"/>
      <c r="E3" s="383"/>
      <c r="F3" s="384"/>
      <c r="G3" s="262"/>
      <c r="H3" s="263"/>
      <c r="I3" s="263"/>
      <c r="J3" s="263"/>
      <c r="K3" s="263"/>
    </row>
    <row r="4" spans="1:14" s="230" customFormat="1" ht="13" customHeight="1" x14ac:dyDescent="0.35">
      <c r="A4" s="382" t="s">
        <v>970</v>
      </c>
      <c r="B4" s="383"/>
      <c r="C4" s="383"/>
      <c r="D4" s="383"/>
      <c r="E4" s="383"/>
      <c r="F4" s="384"/>
      <c r="G4" s="262"/>
      <c r="H4" s="263"/>
      <c r="I4" s="263"/>
      <c r="J4" s="263"/>
      <c r="K4" s="263"/>
    </row>
    <row r="5" spans="1:14" s="230" customFormat="1" ht="13" customHeight="1" x14ac:dyDescent="0.35">
      <c r="A5" s="393" t="s">
        <v>971</v>
      </c>
      <c r="B5" s="394"/>
      <c r="C5" s="394"/>
      <c r="D5" s="394"/>
      <c r="E5" s="394"/>
      <c r="F5" s="395"/>
      <c r="G5" s="262"/>
      <c r="H5" s="263"/>
      <c r="I5" s="263"/>
      <c r="J5" s="263"/>
      <c r="K5" s="263"/>
    </row>
    <row r="6" spans="1:14" s="230" customFormat="1" ht="13" customHeight="1" x14ac:dyDescent="0.35">
      <c r="A6" s="393" t="s">
        <v>972</v>
      </c>
      <c r="B6" s="394"/>
      <c r="C6" s="394"/>
      <c r="D6" s="394"/>
      <c r="E6" s="394"/>
      <c r="F6" s="395"/>
      <c r="G6" s="262"/>
      <c r="H6" s="263"/>
      <c r="I6" s="263"/>
      <c r="J6" s="263"/>
      <c r="K6" s="263"/>
    </row>
    <row r="7" spans="1:14" s="230" customFormat="1" ht="13" customHeight="1" x14ac:dyDescent="0.35">
      <c r="A7" s="382" t="s">
        <v>973</v>
      </c>
      <c r="B7" s="383"/>
      <c r="C7" s="383"/>
      <c r="D7" s="383"/>
      <c r="E7" s="383"/>
      <c r="F7" s="384"/>
      <c r="G7" s="262"/>
      <c r="H7" s="263"/>
      <c r="I7" s="263"/>
      <c r="J7" s="263"/>
      <c r="K7" s="263"/>
    </row>
    <row r="8" spans="1:14" s="230" customFormat="1" ht="13" customHeight="1" x14ac:dyDescent="0.35">
      <c r="A8" s="382" t="s">
        <v>1013</v>
      </c>
      <c r="B8" s="383"/>
      <c r="C8" s="383"/>
      <c r="D8" s="383"/>
      <c r="E8" s="383"/>
      <c r="F8" s="384"/>
      <c r="G8" s="262"/>
      <c r="H8" s="263"/>
      <c r="I8" s="263"/>
      <c r="J8" s="263"/>
      <c r="K8" s="263"/>
    </row>
    <row r="9" spans="1:14" s="230" customFormat="1" ht="13" customHeight="1" x14ac:dyDescent="0.35">
      <c r="A9" s="382" t="s">
        <v>974</v>
      </c>
      <c r="B9" s="383"/>
      <c r="C9" s="383"/>
      <c r="D9" s="383"/>
      <c r="E9" s="383"/>
      <c r="F9" s="384"/>
      <c r="G9" s="262"/>
      <c r="H9" s="263"/>
      <c r="I9" s="263"/>
      <c r="J9" s="263"/>
      <c r="K9" s="263"/>
    </row>
    <row r="10" spans="1:14" s="230" customFormat="1" ht="13" customHeight="1" x14ac:dyDescent="0.35">
      <c r="A10" s="393" t="s">
        <v>975</v>
      </c>
      <c r="B10" s="394"/>
      <c r="C10" s="394"/>
      <c r="D10" s="394"/>
      <c r="E10" s="394"/>
      <c r="F10" s="395"/>
      <c r="G10" s="262"/>
      <c r="H10" s="263"/>
      <c r="I10" s="263"/>
      <c r="J10" s="263"/>
      <c r="K10" s="263"/>
    </row>
    <row r="11" spans="1:14" s="230" customFormat="1" ht="13" customHeight="1" x14ac:dyDescent="0.35">
      <c r="A11" s="393" t="s">
        <v>976</v>
      </c>
      <c r="B11" s="394"/>
      <c r="C11" s="394"/>
      <c r="D11" s="394"/>
      <c r="E11" s="394"/>
      <c r="F11" s="395"/>
      <c r="G11" s="262"/>
      <c r="H11" s="263"/>
      <c r="I11" s="263"/>
      <c r="J11" s="263"/>
      <c r="K11" s="263"/>
    </row>
    <row r="12" spans="1:14" s="230" customFormat="1" ht="13" customHeight="1" x14ac:dyDescent="0.35">
      <c r="A12" s="393" t="s">
        <v>977</v>
      </c>
      <c r="B12" s="394"/>
      <c r="C12" s="394"/>
      <c r="D12" s="394"/>
      <c r="E12" s="394"/>
      <c r="F12" s="395"/>
      <c r="G12" s="262"/>
      <c r="H12" s="263"/>
      <c r="I12" s="263"/>
      <c r="J12" s="263"/>
      <c r="K12" s="263"/>
    </row>
    <row r="13" spans="1:14" s="230" customFormat="1" ht="13" customHeight="1" x14ac:dyDescent="0.35">
      <c r="A13" s="396" t="s">
        <v>978</v>
      </c>
      <c r="B13" s="397"/>
      <c r="C13" s="397"/>
      <c r="D13" s="397"/>
      <c r="E13" s="397"/>
      <c r="F13" s="398"/>
      <c r="G13" s="262"/>
      <c r="H13" s="263"/>
      <c r="I13" s="263"/>
      <c r="J13" s="263"/>
      <c r="K13" s="263"/>
    </row>
    <row r="14" spans="1:14" s="230" customFormat="1" ht="13" customHeight="1" x14ac:dyDescent="0.35">
      <c r="A14" s="390" t="s">
        <v>979</v>
      </c>
      <c r="B14" s="391"/>
      <c r="C14" s="391"/>
      <c r="D14" s="391"/>
      <c r="E14" s="391"/>
      <c r="F14" s="392"/>
      <c r="G14" s="262"/>
      <c r="H14" s="263"/>
      <c r="I14" s="263"/>
      <c r="J14" s="263"/>
      <c r="K14" s="263"/>
    </row>
    <row r="15" spans="1:14" s="230" customFormat="1" ht="13" customHeight="1" x14ac:dyDescent="0.35">
      <c r="A15" s="382" t="s">
        <v>980</v>
      </c>
      <c r="B15" s="383"/>
      <c r="C15" s="383"/>
      <c r="D15" s="383"/>
      <c r="E15" s="383"/>
      <c r="F15" s="384"/>
      <c r="G15" s="262"/>
      <c r="H15" s="263"/>
      <c r="I15" s="263"/>
      <c r="J15" s="263"/>
      <c r="K15" s="263"/>
    </row>
    <row r="16" spans="1:14" s="230" customFormat="1" ht="13" customHeight="1" x14ac:dyDescent="0.35">
      <c r="A16" s="382" t="s">
        <v>981</v>
      </c>
      <c r="B16" s="383"/>
      <c r="C16" s="383"/>
      <c r="D16" s="383"/>
      <c r="E16" s="383"/>
      <c r="F16" s="384"/>
      <c r="G16" s="262"/>
      <c r="H16" s="263"/>
      <c r="I16" s="263"/>
      <c r="J16" s="263"/>
      <c r="K16" s="263"/>
    </row>
    <row r="17" spans="1:250" s="230" customFormat="1" ht="13" customHeight="1" x14ac:dyDescent="0.35">
      <c r="A17" s="385" t="s">
        <v>982</v>
      </c>
      <c r="B17" s="386"/>
      <c r="C17" s="386"/>
      <c r="D17" s="386"/>
      <c r="E17" s="386"/>
      <c r="F17" s="387"/>
      <c r="G17" s="228"/>
      <c r="H17" s="228"/>
      <c r="I17" s="229"/>
      <c r="J17" s="229"/>
    </row>
    <row r="18" spans="1:250" s="230" customFormat="1" x14ac:dyDescent="0.35">
      <c r="G18" s="388" t="s">
        <v>308</v>
      </c>
      <c r="H18" s="388"/>
      <c r="I18" s="389" t="s">
        <v>309</v>
      </c>
      <c r="J18" s="389"/>
    </row>
    <row r="19" spans="1:250" s="235" customFormat="1" ht="78" x14ac:dyDescent="0.4">
      <c r="A19" s="232" t="s">
        <v>9</v>
      </c>
      <c r="B19" s="232" t="s">
        <v>983</v>
      </c>
      <c r="C19" s="232" t="s">
        <v>984</v>
      </c>
      <c r="D19" s="232" t="s">
        <v>985</v>
      </c>
      <c r="E19" s="232" t="s">
        <v>986</v>
      </c>
      <c r="F19" s="233" t="s">
        <v>987</v>
      </c>
      <c r="G19" s="234" t="s">
        <v>311</v>
      </c>
      <c r="H19" s="234" t="s">
        <v>312</v>
      </c>
      <c r="I19" s="231" t="s">
        <v>311</v>
      </c>
      <c r="J19" s="231" t="s">
        <v>312</v>
      </c>
      <c r="K19" s="31"/>
      <c r="L19" s="31"/>
      <c r="M19" s="31"/>
      <c r="N19" s="31"/>
      <c r="O19" s="31"/>
      <c r="P19" s="31"/>
      <c r="Q19" s="31"/>
      <c r="R19" s="31"/>
      <c r="S19" s="31"/>
      <c r="T19" s="31"/>
      <c r="U19" s="31"/>
      <c r="V19" s="31"/>
      <c r="W19" s="31"/>
      <c r="X19" s="31"/>
      <c r="Y19" s="31"/>
      <c r="Z19" s="31"/>
      <c r="AA19" s="31"/>
      <c r="AB19" s="31"/>
      <c r="AC19" s="31"/>
      <c r="AD19" s="31"/>
      <c r="AE19" s="31"/>
      <c r="AF19" s="31"/>
      <c r="AG19" s="31"/>
      <c r="AH19" s="31"/>
      <c r="AI19" s="31"/>
      <c r="AJ19" s="31"/>
      <c r="AK19" s="31"/>
      <c r="AL19" s="31"/>
      <c r="AM19" s="31"/>
      <c r="AN19" s="31"/>
      <c r="AO19" s="31"/>
      <c r="AP19" s="31"/>
      <c r="AQ19" s="31"/>
      <c r="AR19" s="31"/>
      <c r="AS19" s="31"/>
      <c r="AT19" s="31"/>
      <c r="AU19" s="31"/>
      <c r="AV19" s="31"/>
      <c r="AW19" s="31"/>
      <c r="AX19" s="31"/>
      <c r="AY19" s="31"/>
      <c r="AZ19" s="31"/>
      <c r="BA19" s="31"/>
      <c r="BB19" s="31"/>
      <c r="BC19" s="31"/>
      <c r="BD19" s="31"/>
      <c r="BE19" s="31"/>
      <c r="BF19" s="31"/>
      <c r="BG19" s="31"/>
      <c r="BH19" s="31"/>
      <c r="BI19" s="31"/>
      <c r="BJ19" s="31"/>
      <c r="BK19" s="31"/>
      <c r="BL19" s="31"/>
      <c r="BM19" s="31"/>
      <c r="BN19" s="31"/>
      <c r="BO19" s="31"/>
      <c r="BP19" s="31"/>
      <c r="BQ19" s="31"/>
      <c r="BR19" s="31"/>
      <c r="BS19" s="31"/>
      <c r="BT19" s="31"/>
      <c r="BU19" s="31"/>
      <c r="BV19" s="31"/>
      <c r="BW19" s="31"/>
      <c r="BX19" s="31"/>
      <c r="BY19" s="31"/>
      <c r="BZ19" s="31"/>
      <c r="CA19" s="31"/>
      <c r="CB19" s="31"/>
      <c r="CC19" s="31"/>
      <c r="CD19" s="31"/>
      <c r="CE19" s="31"/>
      <c r="CF19" s="31"/>
      <c r="CG19" s="31"/>
      <c r="CH19" s="31"/>
      <c r="CI19" s="31"/>
      <c r="CJ19" s="31"/>
      <c r="CK19" s="31"/>
      <c r="CL19" s="31"/>
      <c r="CM19" s="31"/>
      <c r="CN19" s="31"/>
      <c r="CO19" s="31"/>
      <c r="CP19" s="31"/>
      <c r="CQ19" s="31"/>
      <c r="CR19" s="31"/>
      <c r="CS19" s="31"/>
      <c r="CT19" s="31"/>
      <c r="CU19" s="31"/>
      <c r="CV19" s="31"/>
      <c r="CW19" s="31"/>
      <c r="CX19" s="31"/>
      <c r="CY19" s="31"/>
      <c r="CZ19" s="31"/>
      <c r="DA19" s="31"/>
      <c r="DB19" s="31"/>
      <c r="DC19" s="31"/>
      <c r="DD19" s="31"/>
      <c r="DE19" s="31"/>
      <c r="DF19" s="31"/>
      <c r="DG19" s="31"/>
      <c r="DH19" s="31"/>
      <c r="DI19" s="31"/>
      <c r="DJ19" s="31"/>
      <c r="DK19" s="31"/>
      <c r="DL19" s="31"/>
      <c r="DM19" s="31"/>
      <c r="DN19" s="31"/>
      <c r="DO19" s="31"/>
      <c r="DP19" s="31"/>
      <c r="DQ19" s="31"/>
      <c r="DR19" s="31"/>
      <c r="DS19" s="31"/>
      <c r="DT19" s="31"/>
      <c r="DU19" s="31"/>
      <c r="DV19" s="31"/>
      <c r="DW19" s="31"/>
      <c r="DX19" s="31"/>
      <c r="DY19" s="31"/>
      <c r="DZ19" s="31"/>
      <c r="EA19" s="31"/>
      <c r="EB19" s="31"/>
      <c r="EC19" s="31"/>
      <c r="ED19" s="31"/>
      <c r="EE19" s="31"/>
      <c r="EF19" s="31"/>
      <c r="EG19" s="31"/>
      <c r="EH19" s="31"/>
      <c r="EI19" s="31"/>
      <c r="EJ19" s="31"/>
      <c r="EK19" s="31"/>
      <c r="EL19" s="31"/>
      <c r="EM19" s="31"/>
      <c r="EN19" s="31"/>
      <c r="EO19" s="31"/>
      <c r="EP19" s="31"/>
      <c r="EQ19" s="31"/>
      <c r="ER19" s="31"/>
      <c r="ES19" s="31"/>
      <c r="ET19" s="31"/>
      <c r="EU19" s="31"/>
      <c r="EV19" s="31"/>
      <c r="EW19" s="31"/>
      <c r="EX19" s="31"/>
      <c r="EY19" s="31"/>
      <c r="EZ19" s="31"/>
      <c r="FA19" s="31"/>
      <c r="FB19" s="31"/>
      <c r="FC19" s="31"/>
      <c r="FD19" s="31"/>
      <c r="FE19" s="31"/>
      <c r="FF19" s="31"/>
      <c r="FG19" s="31"/>
      <c r="FH19" s="31"/>
      <c r="FI19" s="31"/>
      <c r="FJ19" s="31"/>
      <c r="FK19" s="31"/>
      <c r="FL19" s="31"/>
      <c r="FM19" s="31"/>
      <c r="FN19" s="31"/>
      <c r="FO19" s="31"/>
      <c r="FP19" s="31"/>
      <c r="FQ19" s="31"/>
      <c r="FR19" s="31"/>
      <c r="FS19" s="31"/>
      <c r="FT19" s="31"/>
      <c r="FU19" s="31"/>
      <c r="FV19" s="31"/>
      <c r="FW19" s="31"/>
      <c r="FX19" s="31"/>
      <c r="FY19" s="31"/>
      <c r="FZ19" s="31"/>
      <c r="GA19" s="31"/>
      <c r="GB19" s="31"/>
      <c r="GC19" s="31"/>
      <c r="GD19" s="31"/>
      <c r="GE19" s="31"/>
      <c r="GF19" s="31"/>
      <c r="GG19" s="31"/>
      <c r="GH19" s="31"/>
      <c r="GI19" s="31"/>
      <c r="GJ19" s="31"/>
      <c r="GK19" s="31"/>
      <c r="GL19" s="31"/>
      <c r="GM19" s="31"/>
      <c r="GN19" s="31"/>
      <c r="GO19" s="31"/>
      <c r="GP19" s="31"/>
      <c r="GQ19" s="31"/>
      <c r="GR19" s="31"/>
      <c r="GS19" s="31"/>
      <c r="GT19" s="31"/>
      <c r="GU19" s="31"/>
      <c r="GV19" s="31"/>
      <c r="GW19" s="31"/>
      <c r="GX19" s="31"/>
      <c r="GY19" s="31"/>
      <c r="GZ19" s="31"/>
      <c r="HA19" s="31"/>
      <c r="HB19" s="31"/>
      <c r="HC19" s="31"/>
      <c r="HD19" s="31"/>
      <c r="HE19" s="31"/>
      <c r="HF19" s="31"/>
      <c r="HG19" s="31"/>
      <c r="HH19" s="31"/>
      <c r="HI19" s="31"/>
      <c r="HJ19" s="31"/>
      <c r="HK19" s="31"/>
      <c r="HL19" s="31"/>
      <c r="HM19" s="31"/>
      <c r="HN19" s="31"/>
      <c r="HO19" s="31"/>
      <c r="HP19" s="31"/>
      <c r="HQ19" s="31"/>
      <c r="HR19" s="31"/>
      <c r="HS19" s="31"/>
      <c r="HT19" s="31"/>
      <c r="HU19" s="31"/>
      <c r="HV19" s="31"/>
      <c r="HW19" s="31"/>
      <c r="HX19" s="31"/>
      <c r="HY19" s="31"/>
      <c r="HZ19" s="31"/>
      <c r="IA19" s="31"/>
      <c r="IB19" s="31"/>
      <c r="IC19" s="31"/>
      <c r="ID19" s="31"/>
      <c r="IE19" s="31"/>
      <c r="IF19" s="31"/>
      <c r="IG19" s="31"/>
      <c r="IH19" s="31"/>
      <c r="II19" s="31"/>
      <c r="IJ19" s="31"/>
      <c r="IK19" s="31"/>
      <c r="IL19" s="31"/>
      <c r="IM19" s="31"/>
      <c r="IN19" s="31"/>
      <c r="IO19" s="31"/>
      <c r="IP19" s="31"/>
    </row>
    <row r="20" spans="1:250" x14ac:dyDescent="0.4">
      <c r="A20" s="236">
        <v>1</v>
      </c>
      <c r="B20" s="237" t="s">
        <v>988</v>
      </c>
      <c r="C20" s="238" t="s">
        <v>989</v>
      </c>
      <c r="D20" s="238" t="s">
        <v>990</v>
      </c>
      <c r="E20" s="238" t="s">
        <v>991</v>
      </c>
      <c r="F20" s="238" t="s">
        <v>992</v>
      </c>
      <c r="H20" s="239"/>
      <c r="I20" s="208"/>
    </row>
    <row r="21" spans="1:250" x14ac:dyDescent="0.4">
      <c r="A21" s="240">
        <v>2</v>
      </c>
      <c r="B21" s="237" t="s">
        <v>988</v>
      </c>
      <c r="C21" s="241" t="s">
        <v>993</v>
      </c>
      <c r="D21" s="241" t="s">
        <v>990</v>
      </c>
      <c r="E21" s="241" t="s">
        <v>991</v>
      </c>
      <c r="F21" s="241" t="s">
        <v>992</v>
      </c>
      <c r="G21" s="23"/>
      <c r="H21" s="113"/>
      <c r="I21" s="208"/>
    </row>
    <row r="22" spans="1:250" x14ac:dyDescent="0.4">
      <c r="A22" s="240">
        <v>3</v>
      </c>
      <c r="B22" s="237" t="s">
        <v>988</v>
      </c>
      <c r="C22" s="241" t="s">
        <v>989</v>
      </c>
      <c r="D22" s="241" t="s">
        <v>990</v>
      </c>
      <c r="E22" s="241" t="s">
        <v>990</v>
      </c>
      <c r="F22" s="241" t="s">
        <v>992</v>
      </c>
      <c r="G22" s="23"/>
      <c r="H22" s="113"/>
      <c r="I22" s="208"/>
    </row>
    <row r="23" spans="1:250" x14ac:dyDescent="0.4">
      <c r="A23" s="240">
        <v>4</v>
      </c>
      <c r="B23" s="237" t="s">
        <v>988</v>
      </c>
      <c r="C23" s="241" t="s">
        <v>993</v>
      </c>
      <c r="D23" s="241" t="s">
        <v>990</v>
      </c>
      <c r="E23" s="241" t="s">
        <v>990</v>
      </c>
      <c r="F23" s="241" t="s">
        <v>992</v>
      </c>
      <c r="G23" s="23"/>
      <c r="H23" s="113"/>
      <c r="I23" s="208"/>
    </row>
    <row r="24" spans="1:250" x14ac:dyDescent="0.4">
      <c r="A24" s="240">
        <v>5</v>
      </c>
      <c r="B24" s="237" t="s">
        <v>988</v>
      </c>
      <c r="C24" s="241" t="s">
        <v>989</v>
      </c>
      <c r="D24" s="241" t="s">
        <v>991</v>
      </c>
      <c r="E24" s="241" t="s">
        <v>990</v>
      </c>
      <c r="F24" s="238" t="s">
        <v>992</v>
      </c>
      <c r="G24" s="23"/>
      <c r="H24" s="113"/>
      <c r="I24" s="208"/>
    </row>
    <row r="25" spans="1:250" x14ac:dyDescent="0.4">
      <c r="A25" s="240">
        <v>6</v>
      </c>
      <c r="B25" s="237" t="s">
        <v>988</v>
      </c>
      <c r="C25" s="241" t="s">
        <v>993</v>
      </c>
      <c r="D25" s="241" t="s">
        <v>991</v>
      </c>
      <c r="E25" s="241" t="s">
        <v>990</v>
      </c>
      <c r="F25" s="238" t="s">
        <v>992</v>
      </c>
      <c r="H25" s="239"/>
      <c r="I25" s="208"/>
    </row>
    <row r="26" spans="1:250" x14ac:dyDescent="0.4">
      <c r="A26" s="240">
        <v>7</v>
      </c>
      <c r="B26" s="237" t="s">
        <v>988</v>
      </c>
      <c r="C26" s="241" t="s">
        <v>989</v>
      </c>
      <c r="D26" s="241" t="s">
        <v>991</v>
      </c>
      <c r="E26" s="241" t="s">
        <v>991</v>
      </c>
      <c r="F26" s="238" t="s">
        <v>992</v>
      </c>
      <c r="H26" s="239"/>
      <c r="I26" s="208"/>
    </row>
    <row r="27" spans="1:250" x14ac:dyDescent="0.4">
      <c r="A27" s="240">
        <v>8</v>
      </c>
      <c r="B27" s="237" t="s">
        <v>988</v>
      </c>
      <c r="C27" s="241" t="s">
        <v>993</v>
      </c>
      <c r="D27" s="241" t="s">
        <v>991</v>
      </c>
      <c r="E27" s="241" t="s">
        <v>991</v>
      </c>
      <c r="F27" s="238" t="s">
        <v>992</v>
      </c>
      <c r="H27" s="239"/>
      <c r="I27" s="208"/>
    </row>
    <row r="28" spans="1:250" x14ac:dyDescent="0.4">
      <c r="A28" s="240">
        <v>9</v>
      </c>
      <c r="B28" s="237" t="s">
        <v>988</v>
      </c>
      <c r="C28" s="242" t="s">
        <v>994</v>
      </c>
      <c r="D28" s="241" t="s">
        <v>990</v>
      </c>
      <c r="E28" s="241" t="s">
        <v>991</v>
      </c>
      <c r="F28" s="238" t="s">
        <v>992</v>
      </c>
      <c r="H28" s="239"/>
      <c r="I28" s="208"/>
    </row>
    <row r="29" spans="1:250" x14ac:dyDescent="0.4">
      <c r="A29" s="240">
        <v>10</v>
      </c>
      <c r="B29" s="237" t="s">
        <v>988</v>
      </c>
      <c r="C29" s="242" t="s">
        <v>994</v>
      </c>
      <c r="D29" s="241" t="s">
        <v>990</v>
      </c>
      <c r="E29" s="241" t="s">
        <v>990</v>
      </c>
      <c r="F29" s="238" t="s">
        <v>992</v>
      </c>
      <c r="H29" s="239"/>
      <c r="I29" s="208"/>
    </row>
    <row r="30" spans="1:250" x14ac:dyDescent="0.4">
      <c r="A30" s="240">
        <v>11</v>
      </c>
      <c r="B30" s="237" t="s">
        <v>988</v>
      </c>
      <c r="C30" s="242" t="s">
        <v>994</v>
      </c>
      <c r="D30" s="241" t="s">
        <v>991</v>
      </c>
      <c r="E30" s="241" t="s">
        <v>990</v>
      </c>
      <c r="F30" s="238" t="s">
        <v>992</v>
      </c>
      <c r="H30" s="239"/>
      <c r="I30" s="208"/>
    </row>
    <row r="31" spans="1:250" x14ac:dyDescent="0.4">
      <c r="A31" s="240">
        <v>12</v>
      </c>
      <c r="B31" s="237" t="s">
        <v>988</v>
      </c>
      <c r="C31" s="242" t="s">
        <v>994</v>
      </c>
      <c r="D31" s="241" t="s">
        <v>991</v>
      </c>
      <c r="E31" s="241" t="s">
        <v>991</v>
      </c>
      <c r="F31" s="238" t="s">
        <v>992</v>
      </c>
      <c r="H31" s="239"/>
      <c r="I31" s="208"/>
    </row>
    <row r="32" spans="1:250" x14ac:dyDescent="0.4">
      <c r="A32" s="243"/>
      <c r="B32" s="243"/>
      <c r="C32" s="243"/>
      <c r="D32" s="243"/>
      <c r="E32" s="243"/>
      <c r="F32" s="243"/>
      <c r="G32" s="244"/>
      <c r="H32" s="245"/>
      <c r="I32" s="246"/>
      <c r="J32" s="244"/>
    </row>
    <row r="33" spans="1:10" ht="66" x14ac:dyDescent="0.4">
      <c r="A33" s="241">
        <v>13</v>
      </c>
      <c r="B33" s="247" t="s">
        <v>995</v>
      </c>
      <c r="C33" s="241" t="s">
        <v>996</v>
      </c>
      <c r="D33" s="241" t="s">
        <v>990</v>
      </c>
      <c r="E33" s="241" t="s">
        <v>991</v>
      </c>
      <c r="F33" s="241" t="s">
        <v>997</v>
      </c>
      <c r="G33" s="248">
        <v>1020</v>
      </c>
      <c r="H33" s="147" t="s">
        <v>998</v>
      </c>
      <c r="I33" s="32" t="s">
        <v>999</v>
      </c>
      <c r="J33" s="147" t="s">
        <v>1428</v>
      </c>
    </row>
    <row r="34" spans="1:10" ht="79" x14ac:dyDescent="0.4">
      <c r="A34" s="241">
        <v>14</v>
      </c>
      <c r="B34" s="247" t="s">
        <v>995</v>
      </c>
      <c r="C34" s="241" t="s">
        <v>993</v>
      </c>
      <c r="D34" s="241" t="s">
        <v>990</v>
      </c>
      <c r="E34" s="241" t="s">
        <v>991</v>
      </c>
      <c r="F34" s="241" t="s">
        <v>997</v>
      </c>
      <c r="G34" s="248">
        <v>1020</v>
      </c>
      <c r="H34" s="147" t="s">
        <v>998</v>
      </c>
      <c r="I34" s="32" t="s">
        <v>1000</v>
      </c>
      <c r="J34" s="147" t="s">
        <v>1429</v>
      </c>
    </row>
    <row r="35" spans="1:10" ht="66" x14ac:dyDescent="0.4">
      <c r="A35" s="370">
        <v>15</v>
      </c>
      <c r="B35" s="380" t="s">
        <v>995</v>
      </c>
      <c r="C35" s="370" t="s">
        <v>996</v>
      </c>
      <c r="D35" s="377" t="s">
        <v>990</v>
      </c>
      <c r="E35" s="377" t="s">
        <v>990</v>
      </c>
      <c r="F35" s="370" t="s">
        <v>1001</v>
      </c>
      <c r="G35" s="248">
        <v>1022</v>
      </c>
      <c r="H35" s="147" t="s">
        <v>1002</v>
      </c>
      <c r="I35" s="379" t="s">
        <v>1003</v>
      </c>
      <c r="J35" s="374" t="s">
        <v>1004</v>
      </c>
    </row>
    <row r="36" spans="1:10" ht="27" x14ac:dyDescent="0.4">
      <c r="A36" s="371"/>
      <c r="B36" s="381"/>
      <c r="C36" s="371"/>
      <c r="D36" s="378"/>
      <c r="E36" s="378"/>
      <c r="F36" s="371"/>
      <c r="G36" s="248">
        <v>1023</v>
      </c>
      <c r="H36" s="147" t="s">
        <v>1005</v>
      </c>
      <c r="I36" s="379"/>
      <c r="J36" s="374"/>
    </row>
    <row r="37" spans="1:10" ht="66" x14ac:dyDescent="0.4">
      <c r="A37" s="370">
        <v>16</v>
      </c>
      <c r="B37" s="380" t="s">
        <v>995</v>
      </c>
      <c r="C37" s="370" t="s">
        <v>993</v>
      </c>
      <c r="D37" s="377" t="s">
        <v>990</v>
      </c>
      <c r="E37" s="377" t="s">
        <v>990</v>
      </c>
      <c r="F37" s="370" t="s">
        <v>1001</v>
      </c>
      <c r="G37" s="248">
        <v>1022</v>
      </c>
      <c r="H37" s="147" t="s">
        <v>1002</v>
      </c>
      <c r="I37" s="379" t="s">
        <v>1003</v>
      </c>
      <c r="J37" s="374" t="s">
        <v>1004</v>
      </c>
    </row>
    <row r="38" spans="1:10" ht="27" x14ac:dyDescent="0.4">
      <c r="A38" s="371"/>
      <c r="B38" s="381"/>
      <c r="C38" s="371"/>
      <c r="D38" s="378"/>
      <c r="E38" s="378"/>
      <c r="F38" s="371"/>
      <c r="G38" s="248">
        <v>1023</v>
      </c>
      <c r="H38" s="147" t="s">
        <v>1005</v>
      </c>
      <c r="I38" s="379"/>
      <c r="J38" s="374"/>
    </row>
    <row r="39" spans="1:10" ht="66" x14ac:dyDescent="0.4">
      <c r="A39" s="251">
        <v>17</v>
      </c>
      <c r="B39" s="252" t="s">
        <v>995</v>
      </c>
      <c r="C39" s="253" t="s">
        <v>996</v>
      </c>
      <c r="D39" s="251" t="s">
        <v>991</v>
      </c>
      <c r="E39" s="253" t="s">
        <v>990</v>
      </c>
      <c r="F39" s="251" t="s">
        <v>1001</v>
      </c>
      <c r="G39" s="248">
        <v>1022</v>
      </c>
      <c r="H39" s="147" t="s">
        <v>1002</v>
      </c>
      <c r="I39" s="32" t="s">
        <v>1003</v>
      </c>
      <c r="J39" s="147" t="s">
        <v>1004</v>
      </c>
    </row>
    <row r="40" spans="1:10" ht="66" x14ac:dyDescent="0.4">
      <c r="A40" s="251">
        <v>18</v>
      </c>
      <c r="B40" s="252" t="s">
        <v>995</v>
      </c>
      <c r="C40" s="253" t="s">
        <v>993</v>
      </c>
      <c r="D40" s="251" t="s">
        <v>991</v>
      </c>
      <c r="E40" s="253" t="s">
        <v>990</v>
      </c>
      <c r="F40" s="251" t="s">
        <v>1001</v>
      </c>
      <c r="G40" s="248">
        <v>1022</v>
      </c>
      <c r="H40" s="147" t="s">
        <v>1002</v>
      </c>
      <c r="I40" s="32" t="s">
        <v>1003</v>
      </c>
      <c r="J40" s="147" t="s">
        <v>1004</v>
      </c>
    </row>
    <row r="41" spans="1:10" ht="66" x14ac:dyDescent="0.4">
      <c r="A41" s="241">
        <v>19</v>
      </c>
      <c r="B41" s="247" t="s">
        <v>995</v>
      </c>
      <c r="C41" s="241" t="s">
        <v>996</v>
      </c>
      <c r="D41" s="241" t="s">
        <v>991</v>
      </c>
      <c r="E41" s="241" t="s">
        <v>991</v>
      </c>
      <c r="F41" s="241" t="s">
        <v>997</v>
      </c>
      <c r="G41" s="248">
        <v>1020</v>
      </c>
      <c r="H41" s="147" t="s">
        <v>998</v>
      </c>
      <c r="I41" s="32" t="s">
        <v>999</v>
      </c>
      <c r="J41" s="147" t="s">
        <v>1428</v>
      </c>
    </row>
    <row r="42" spans="1:10" ht="79" x14ac:dyDescent="0.4">
      <c r="A42" s="241">
        <v>20</v>
      </c>
      <c r="B42" s="247" t="s">
        <v>995</v>
      </c>
      <c r="C42" s="241" t="s">
        <v>993</v>
      </c>
      <c r="D42" s="241" t="s">
        <v>991</v>
      </c>
      <c r="E42" s="241" t="s">
        <v>991</v>
      </c>
      <c r="F42" s="241" t="s">
        <v>997</v>
      </c>
      <c r="G42" s="248">
        <v>1020</v>
      </c>
      <c r="H42" s="147" t="s">
        <v>998</v>
      </c>
      <c r="I42" s="32" t="s">
        <v>1000</v>
      </c>
      <c r="J42" s="147" t="s">
        <v>1429</v>
      </c>
    </row>
    <row r="43" spans="1:10" ht="79" x14ac:dyDescent="0.4">
      <c r="A43" s="251">
        <v>21</v>
      </c>
      <c r="B43" s="252" t="s">
        <v>995</v>
      </c>
      <c r="C43" s="253" t="s">
        <v>994</v>
      </c>
      <c r="D43" s="253" t="s">
        <v>990</v>
      </c>
      <c r="E43" s="251" t="s">
        <v>991</v>
      </c>
      <c r="F43" s="251" t="s">
        <v>1001</v>
      </c>
      <c r="G43" s="248">
        <v>1021</v>
      </c>
      <c r="H43" s="147" t="s">
        <v>1006</v>
      </c>
      <c r="I43" s="32" t="s">
        <v>1007</v>
      </c>
      <c r="J43" s="147" t="s">
        <v>1008</v>
      </c>
    </row>
    <row r="44" spans="1:10" ht="79" x14ac:dyDescent="0.4">
      <c r="A44" s="370">
        <v>22</v>
      </c>
      <c r="B44" s="380" t="s">
        <v>995</v>
      </c>
      <c r="C44" s="370" t="s">
        <v>994</v>
      </c>
      <c r="D44" s="377" t="s">
        <v>990</v>
      </c>
      <c r="E44" s="377" t="s">
        <v>990</v>
      </c>
      <c r="F44" s="370" t="s">
        <v>1001</v>
      </c>
      <c r="G44" s="248">
        <v>1021</v>
      </c>
      <c r="H44" s="147" t="s">
        <v>1006</v>
      </c>
      <c r="I44" s="379" t="s">
        <v>1007</v>
      </c>
      <c r="J44" s="374" t="s">
        <v>1008</v>
      </c>
    </row>
    <row r="45" spans="1:10" ht="27" x14ac:dyDescent="0.4">
      <c r="A45" s="371"/>
      <c r="B45" s="381"/>
      <c r="C45" s="371"/>
      <c r="D45" s="378"/>
      <c r="E45" s="378"/>
      <c r="F45" s="371"/>
      <c r="G45" s="248">
        <v>1023</v>
      </c>
      <c r="H45" s="147" t="s">
        <v>1005</v>
      </c>
      <c r="I45" s="379"/>
      <c r="J45" s="374"/>
    </row>
    <row r="46" spans="1:10" x14ac:dyDescent="0.4">
      <c r="A46" s="241">
        <v>23</v>
      </c>
      <c r="B46" s="247" t="s">
        <v>995</v>
      </c>
      <c r="C46" s="241" t="s">
        <v>994</v>
      </c>
      <c r="D46" s="241" t="s">
        <v>991</v>
      </c>
      <c r="E46" s="241" t="s">
        <v>990</v>
      </c>
      <c r="F46" s="241" t="s">
        <v>992</v>
      </c>
      <c r="G46" s="254"/>
      <c r="H46" s="249"/>
      <c r="I46" s="250"/>
      <c r="J46" s="249"/>
    </row>
    <row r="47" spans="1:10" x14ac:dyDescent="0.4">
      <c r="A47" s="241">
        <v>24</v>
      </c>
      <c r="B47" s="247" t="s">
        <v>995</v>
      </c>
      <c r="C47" s="241" t="s">
        <v>994</v>
      </c>
      <c r="D47" s="241" t="s">
        <v>991</v>
      </c>
      <c r="E47" s="241" t="s">
        <v>991</v>
      </c>
      <c r="F47" s="248" t="s">
        <v>992</v>
      </c>
      <c r="G47" s="254"/>
      <c r="H47" s="249"/>
      <c r="I47" s="250"/>
      <c r="J47" s="249"/>
    </row>
    <row r="48" spans="1:10" x14ac:dyDescent="0.4">
      <c r="A48" s="243"/>
      <c r="B48" s="243"/>
      <c r="C48" s="243"/>
      <c r="D48" s="243"/>
      <c r="E48" s="243"/>
      <c r="F48" s="243"/>
      <c r="G48" s="255"/>
      <c r="H48" s="256"/>
      <c r="I48" s="257"/>
      <c r="J48" s="258"/>
    </row>
    <row r="49" spans="1:10" ht="53" x14ac:dyDescent="0.4">
      <c r="A49" s="251">
        <v>25</v>
      </c>
      <c r="B49" s="259" t="s">
        <v>1009</v>
      </c>
      <c r="C49" s="253" t="s">
        <v>996</v>
      </c>
      <c r="D49" s="253" t="s">
        <v>990</v>
      </c>
      <c r="E49" s="251" t="s">
        <v>991</v>
      </c>
      <c r="F49" s="251" t="s">
        <v>1001</v>
      </c>
      <c r="G49" s="248">
        <v>1020</v>
      </c>
      <c r="H49" s="271" t="s">
        <v>1010</v>
      </c>
      <c r="I49" s="272" t="s">
        <v>1011</v>
      </c>
      <c r="J49" s="147" t="s">
        <v>1012</v>
      </c>
    </row>
    <row r="50" spans="1:10" ht="53" x14ac:dyDescent="0.4">
      <c r="A50" s="251">
        <v>26</v>
      </c>
      <c r="B50" s="259" t="s">
        <v>1009</v>
      </c>
      <c r="C50" s="253" t="s">
        <v>993</v>
      </c>
      <c r="D50" s="253" t="s">
        <v>990</v>
      </c>
      <c r="E50" s="251" t="s">
        <v>991</v>
      </c>
      <c r="F50" s="251" t="s">
        <v>1001</v>
      </c>
      <c r="G50" s="248">
        <v>1020</v>
      </c>
      <c r="H50" s="271" t="s">
        <v>1010</v>
      </c>
      <c r="I50" s="272" t="s">
        <v>1011</v>
      </c>
      <c r="J50" s="271" t="s">
        <v>1012</v>
      </c>
    </row>
    <row r="51" spans="1:10" ht="53" x14ac:dyDescent="0.4">
      <c r="A51" s="370">
        <v>27</v>
      </c>
      <c r="B51" s="375" t="s">
        <v>1009</v>
      </c>
      <c r="C51" s="377" t="s">
        <v>996</v>
      </c>
      <c r="D51" s="377" t="s">
        <v>990</v>
      </c>
      <c r="E51" s="377" t="s">
        <v>990</v>
      </c>
      <c r="F51" s="370" t="s">
        <v>1001</v>
      </c>
      <c r="G51" s="248">
        <v>1020</v>
      </c>
      <c r="H51" s="271" t="s">
        <v>1010</v>
      </c>
      <c r="I51" s="372" t="s">
        <v>1011</v>
      </c>
      <c r="J51" s="374" t="s">
        <v>1012</v>
      </c>
    </row>
    <row r="52" spans="1:10" ht="27" x14ac:dyDescent="0.4">
      <c r="A52" s="371"/>
      <c r="B52" s="376"/>
      <c r="C52" s="378"/>
      <c r="D52" s="378"/>
      <c r="E52" s="378"/>
      <c r="F52" s="371"/>
      <c r="G52" s="248">
        <v>1023</v>
      </c>
      <c r="H52" s="147" t="s">
        <v>1005</v>
      </c>
      <c r="I52" s="373"/>
      <c r="J52" s="374"/>
    </row>
    <row r="53" spans="1:10" ht="53" x14ac:dyDescent="0.4">
      <c r="A53" s="370">
        <v>28</v>
      </c>
      <c r="B53" s="375" t="s">
        <v>1009</v>
      </c>
      <c r="C53" s="377" t="s">
        <v>993</v>
      </c>
      <c r="D53" s="377" t="s">
        <v>990</v>
      </c>
      <c r="E53" s="377" t="s">
        <v>990</v>
      </c>
      <c r="F53" s="370" t="s">
        <v>1001</v>
      </c>
      <c r="G53" s="248">
        <v>1020</v>
      </c>
      <c r="H53" s="271" t="s">
        <v>1010</v>
      </c>
      <c r="I53" s="372" t="s">
        <v>1011</v>
      </c>
      <c r="J53" s="374" t="s">
        <v>1012</v>
      </c>
    </row>
    <row r="54" spans="1:10" ht="27" x14ac:dyDescent="0.4">
      <c r="A54" s="371"/>
      <c r="B54" s="376"/>
      <c r="C54" s="378"/>
      <c r="D54" s="378"/>
      <c r="E54" s="378"/>
      <c r="F54" s="371"/>
      <c r="G54" s="248">
        <v>1023</v>
      </c>
      <c r="H54" s="147" t="s">
        <v>1005</v>
      </c>
      <c r="I54" s="373"/>
      <c r="J54" s="374"/>
    </row>
    <row r="55" spans="1:10" ht="53" x14ac:dyDescent="0.4">
      <c r="A55" s="241">
        <v>29</v>
      </c>
      <c r="B55" s="260" t="s">
        <v>1009</v>
      </c>
      <c r="C55" s="261" t="s">
        <v>996</v>
      </c>
      <c r="D55" s="241" t="s">
        <v>991</v>
      </c>
      <c r="E55" s="241" t="s">
        <v>990</v>
      </c>
      <c r="F55" s="241" t="s">
        <v>1001</v>
      </c>
      <c r="G55" s="248">
        <v>1020</v>
      </c>
      <c r="H55" s="271" t="s">
        <v>1010</v>
      </c>
      <c r="I55" s="32" t="s">
        <v>1011</v>
      </c>
      <c r="J55" s="271" t="s">
        <v>1012</v>
      </c>
    </row>
    <row r="56" spans="1:10" ht="53" x14ac:dyDescent="0.4">
      <c r="A56" s="241">
        <v>30</v>
      </c>
      <c r="B56" s="260" t="s">
        <v>1009</v>
      </c>
      <c r="C56" s="261" t="s">
        <v>993</v>
      </c>
      <c r="D56" s="241" t="s">
        <v>991</v>
      </c>
      <c r="E56" s="241" t="s">
        <v>990</v>
      </c>
      <c r="F56" s="241" t="s">
        <v>1001</v>
      </c>
      <c r="G56" s="248">
        <v>1020</v>
      </c>
      <c r="H56" s="271" t="s">
        <v>1010</v>
      </c>
      <c r="I56" s="32" t="s">
        <v>1011</v>
      </c>
      <c r="J56" s="271" t="s">
        <v>1012</v>
      </c>
    </row>
    <row r="57" spans="1:10" ht="53" x14ac:dyDescent="0.4">
      <c r="A57" s="241">
        <v>31</v>
      </c>
      <c r="B57" s="260" t="s">
        <v>1009</v>
      </c>
      <c r="C57" s="261" t="s">
        <v>996</v>
      </c>
      <c r="D57" s="241" t="s">
        <v>991</v>
      </c>
      <c r="E57" s="241" t="s">
        <v>991</v>
      </c>
      <c r="F57" s="241" t="s">
        <v>1001</v>
      </c>
      <c r="G57" s="248">
        <v>1020</v>
      </c>
      <c r="H57" s="271" t="s">
        <v>1010</v>
      </c>
      <c r="I57" s="32" t="s">
        <v>1011</v>
      </c>
      <c r="J57" s="271" t="s">
        <v>1012</v>
      </c>
    </row>
    <row r="58" spans="1:10" ht="53" x14ac:dyDescent="0.4">
      <c r="A58" s="241">
        <v>32</v>
      </c>
      <c r="B58" s="260" t="s">
        <v>1009</v>
      </c>
      <c r="C58" s="261" t="s">
        <v>993</v>
      </c>
      <c r="D58" s="241" t="s">
        <v>991</v>
      </c>
      <c r="E58" s="241" t="s">
        <v>991</v>
      </c>
      <c r="F58" s="241" t="s">
        <v>1001</v>
      </c>
      <c r="G58" s="248">
        <v>1020</v>
      </c>
      <c r="H58" s="271" t="s">
        <v>1010</v>
      </c>
      <c r="I58" s="32" t="s">
        <v>1011</v>
      </c>
      <c r="J58" s="271" t="s">
        <v>1012</v>
      </c>
    </row>
    <row r="59" spans="1:10" ht="79" x14ac:dyDescent="0.4">
      <c r="A59" s="241">
        <v>33</v>
      </c>
      <c r="B59" s="260" t="s">
        <v>1009</v>
      </c>
      <c r="C59" s="241" t="s">
        <v>994</v>
      </c>
      <c r="D59" s="261" t="s">
        <v>990</v>
      </c>
      <c r="E59" s="241" t="s">
        <v>991</v>
      </c>
      <c r="F59" s="241" t="s">
        <v>1001</v>
      </c>
      <c r="G59" s="248">
        <v>1021</v>
      </c>
      <c r="H59" s="147" t="s">
        <v>1006</v>
      </c>
      <c r="I59" s="32" t="s">
        <v>1007</v>
      </c>
      <c r="J59" s="271" t="s">
        <v>1008</v>
      </c>
    </row>
    <row r="60" spans="1:10" ht="79" x14ac:dyDescent="0.4">
      <c r="A60" s="370">
        <v>34</v>
      </c>
      <c r="B60" s="375" t="s">
        <v>1009</v>
      </c>
      <c r="C60" s="370" t="s">
        <v>994</v>
      </c>
      <c r="D60" s="377" t="s">
        <v>990</v>
      </c>
      <c r="E60" s="377" t="s">
        <v>990</v>
      </c>
      <c r="F60" s="370" t="s">
        <v>1001</v>
      </c>
      <c r="G60" s="248">
        <v>1021</v>
      </c>
      <c r="H60" s="147" t="s">
        <v>1006</v>
      </c>
      <c r="I60" s="372" t="s">
        <v>1007</v>
      </c>
      <c r="J60" s="374" t="s">
        <v>1008</v>
      </c>
    </row>
    <row r="61" spans="1:10" ht="27" x14ac:dyDescent="0.4">
      <c r="A61" s="371"/>
      <c r="B61" s="376"/>
      <c r="C61" s="371"/>
      <c r="D61" s="378"/>
      <c r="E61" s="378"/>
      <c r="F61" s="371"/>
      <c r="G61" s="248">
        <v>1023</v>
      </c>
      <c r="H61" s="147" t="s">
        <v>1005</v>
      </c>
      <c r="I61" s="373"/>
      <c r="J61" s="374"/>
    </row>
    <row r="62" spans="1:10" x14ac:dyDescent="0.4">
      <c r="A62" s="241">
        <v>35</v>
      </c>
      <c r="B62" s="260" t="s">
        <v>1009</v>
      </c>
      <c r="C62" s="241" t="s">
        <v>994</v>
      </c>
      <c r="D62" s="241" t="s">
        <v>991</v>
      </c>
      <c r="E62" s="241" t="s">
        <v>990</v>
      </c>
      <c r="F62" s="241" t="s">
        <v>992</v>
      </c>
      <c r="G62" s="254"/>
      <c r="H62" s="249"/>
      <c r="I62" s="250"/>
      <c r="J62" s="249"/>
    </row>
    <row r="63" spans="1:10" x14ac:dyDescent="0.4">
      <c r="A63" s="241">
        <v>36</v>
      </c>
      <c r="B63" s="260" t="s">
        <v>1009</v>
      </c>
      <c r="C63" s="241" t="s">
        <v>994</v>
      </c>
      <c r="D63" s="241" t="s">
        <v>991</v>
      </c>
      <c r="E63" s="241" t="s">
        <v>991</v>
      </c>
      <c r="F63" s="248" t="s">
        <v>992</v>
      </c>
      <c r="G63" s="254"/>
      <c r="H63" s="249"/>
      <c r="I63" s="250"/>
      <c r="J63" s="249"/>
    </row>
  </sheetData>
  <mergeCells count="67">
    <mergeCell ref="A1:N1"/>
    <mergeCell ref="A2:F2"/>
    <mergeCell ref="A3:F3"/>
    <mergeCell ref="A7:F7"/>
    <mergeCell ref="A8:F8"/>
    <mergeCell ref="A9:F9"/>
    <mergeCell ref="A4:F4"/>
    <mergeCell ref="A5:F5"/>
    <mergeCell ref="A6:F6"/>
    <mergeCell ref="A13:F13"/>
    <mergeCell ref="A14:F14"/>
    <mergeCell ref="A15:F15"/>
    <mergeCell ref="A10:F10"/>
    <mergeCell ref="A11:F11"/>
    <mergeCell ref="A12:F12"/>
    <mergeCell ref="A16:F16"/>
    <mergeCell ref="A17:F17"/>
    <mergeCell ref="G18:H18"/>
    <mergeCell ref="I18:J18"/>
    <mergeCell ref="A35:A36"/>
    <mergeCell ref="B35:B36"/>
    <mergeCell ref="C35:C36"/>
    <mergeCell ref="D35:D36"/>
    <mergeCell ref="E35:E36"/>
    <mergeCell ref="F35:F36"/>
    <mergeCell ref="I35:I36"/>
    <mergeCell ref="J35:J36"/>
    <mergeCell ref="F37:F38"/>
    <mergeCell ref="I37:I38"/>
    <mergeCell ref="J37:J38"/>
    <mergeCell ref="A44:A45"/>
    <mergeCell ref="B44:B45"/>
    <mergeCell ref="C44:C45"/>
    <mergeCell ref="D44:D45"/>
    <mergeCell ref="E44:E45"/>
    <mergeCell ref="F44:F45"/>
    <mergeCell ref="I44:I45"/>
    <mergeCell ref="J44:J45"/>
    <mergeCell ref="A37:A38"/>
    <mergeCell ref="B37:B38"/>
    <mergeCell ref="C37:C38"/>
    <mergeCell ref="D37:D38"/>
    <mergeCell ref="E37:E38"/>
    <mergeCell ref="F51:F52"/>
    <mergeCell ref="I51:I52"/>
    <mergeCell ref="J51:J52"/>
    <mergeCell ref="A53:A54"/>
    <mergeCell ref="B53:B54"/>
    <mergeCell ref="C53:C54"/>
    <mergeCell ref="D53:D54"/>
    <mergeCell ref="E53:E54"/>
    <mergeCell ref="F53:F54"/>
    <mergeCell ref="I53:I54"/>
    <mergeCell ref="J53:J54"/>
    <mergeCell ref="A51:A52"/>
    <mergeCell ref="B51:B52"/>
    <mergeCell ref="C51:C52"/>
    <mergeCell ref="D51:D52"/>
    <mergeCell ref="E51:E52"/>
    <mergeCell ref="F60:F61"/>
    <mergeCell ref="I60:I61"/>
    <mergeCell ref="J60:J61"/>
    <mergeCell ref="A60:A61"/>
    <mergeCell ref="B60:B61"/>
    <mergeCell ref="C60:C61"/>
    <mergeCell ref="D60:D61"/>
    <mergeCell ref="E60:E61"/>
  </mergeCells>
  <pageMargins left="0.7" right="0.7" top="0.75" bottom="0.75" header="0.3" footer="0.3"/>
  <pageSetup orientation="portrait" r:id="rId1"/>
  <headerFooter>
    <oddFooter>&amp;L_x000D_&amp;1#&amp;"Calibri"&amp;10&amp;K000000 Fannie Mae Confidential</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41C05F-AD4F-48EA-B0A7-31677003BC46}">
  <sheetPr>
    <tabColor rgb="FFFFCCFF"/>
  </sheetPr>
  <dimension ref="A1:P145"/>
  <sheetViews>
    <sheetView zoomScale="106" zoomScaleNormal="106" workbookViewId="0">
      <pane ySplit="3" topLeftCell="A4" activePane="bottomLeft" state="frozen"/>
      <selection pane="bottomLeft" activeCell="C1" sqref="C1:O1"/>
    </sheetView>
  </sheetViews>
  <sheetFormatPr defaultColWidth="11.54296875" defaultRowHeight="12" x14ac:dyDescent="0.3"/>
  <cols>
    <col min="1" max="2" width="10.7265625" style="344" customWidth="1"/>
    <col min="3" max="3" width="8" style="345" customWidth="1"/>
    <col min="4" max="4" width="9.7265625" style="346" customWidth="1"/>
    <col min="5" max="5" width="27.7265625" style="304" customWidth="1"/>
    <col min="6" max="6" width="16.54296875" style="304" customWidth="1"/>
    <col min="7" max="7" width="25.7265625" style="347" customWidth="1"/>
    <col min="8" max="8" width="11.81640625" style="350" customWidth="1"/>
    <col min="9" max="9" width="35.453125" style="351" customWidth="1"/>
    <col min="10" max="10" width="10.81640625" style="350" customWidth="1"/>
    <col min="11" max="11" width="33.54296875" style="321" customWidth="1"/>
    <col min="12" max="12" width="11.7265625" style="304" customWidth="1"/>
    <col min="13" max="13" width="34.7265625" style="222" customWidth="1"/>
    <col min="14" max="14" width="11.7265625" style="304" customWidth="1"/>
    <col min="15" max="15" width="34.7265625" style="304" customWidth="1"/>
    <col min="16" max="16384" width="11.54296875" style="304"/>
  </cols>
  <sheetData>
    <row r="1" spans="1:15" s="295" customFormat="1" ht="18" customHeight="1" thickBot="1" x14ac:dyDescent="0.4">
      <c r="A1" s="486" t="s">
        <v>1098</v>
      </c>
      <c r="B1" s="487"/>
      <c r="C1" s="490" t="s">
        <v>1398</v>
      </c>
      <c r="D1" s="491"/>
      <c r="E1" s="491"/>
      <c r="F1" s="491"/>
      <c r="G1" s="491"/>
      <c r="H1" s="491"/>
      <c r="I1" s="491"/>
      <c r="J1" s="491"/>
      <c r="K1" s="491"/>
      <c r="L1" s="491"/>
      <c r="M1" s="491"/>
      <c r="N1" s="491"/>
      <c r="O1" s="491"/>
    </row>
    <row r="2" spans="1:15" s="295" customFormat="1" ht="55.5" customHeight="1" thickBot="1" x14ac:dyDescent="0.4">
      <c r="A2" s="488"/>
      <c r="B2" s="489"/>
      <c r="C2" s="492" t="s">
        <v>637</v>
      </c>
      <c r="D2" s="493"/>
      <c r="E2" s="493"/>
      <c r="F2" s="493"/>
      <c r="G2" s="494"/>
      <c r="H2" s="492" t="s">
        <v>1099</v>
      </c>
      <c r="I2" s="493"/>
      <c r="J2" s="494"/>
      <c r="K2" s="296" t="s">
        <v>1100</v>
      </c>
      <c r="L2" s="495" t="s">
        <v>308</v>
      </c>
      <c r="M2" s="496"/>
      <c r="N2" s="497" t="s">
        <v>309</v>
      </c>
      <c r="O2" s="498"/>
    </row>
    <row r="3" spans="1:15" s="302" customFormat="1" ht="39" x14ac:dyDescent="0.35">
      <c r="A3" s="297" t="s">
        <v>741</v>
      </c>
      <c r="B3" s="297" t="s">
        <v>779</v>
      </c>
      <c r="C3" s="355" t="s">
        <v>732</v>
      </c>
      <c r="D3" s="355" t="s">
        <v>636</v>
      </c>
      <c r="E3" s="356" t="s">
        <v>310</v>
      </c>
      <c r="F3" s="357" t="s">
        <v>1101</v>
      </c>
      <c r="G3" s="356" t="s">
        <v>1102</v>
      </c>
      <c r="H3" s="356" t="s">
        <v>1103</v>
      </c>
      <c r="I3" s="232" t="s">
        <v>1104</v>
      </c>
      <c r="J3" s="232" t="s">
        <v>1105</v>
      </c>
      <c r="K3" s="298" t="s">
        <v>1106</v>
      </c>
      <c r="L3" s="299" t="s">
        <v>311</v>
      </c>
      <c r="M3" s="300" t="s">
        <v>312</v>
      </c>
      <c r="N3" s="301" t="s">
        <v>311</v>
      </c>
      <c r="O3" s="301" t="s">
        <v>312</v>
      </c>
    </row>
    <row r="4" spans="1:15" s="46" customFormat="1" ht="234" customHeight="1" x14ac:dyDescent="0.35">
      <c r="A4" s="435">
        <v>4</v>
      </c>
      <c r="B4" s="415">
        <v>1</v>
      </c>
      <c r="C4" s="435">
        <v>10.337999999999999</v>
      </c>
      <c r="D4" s="435" t="s">
        <v>1107</v>
      </c>
      <c r="E4" s="479" t="s">
        <v>1108</v>
      </c>
      <c r="F4" s="479" t="s">
        <v>281</v>
      </c>
      <c r="G4" s="499" t="s">
        <v>1109</v>
      </c>
      <c r="H4" s="435" t="s">
        <v>682</v>
      </c>
      <c r="I4" s="405" t="s">
        <v>1110</v>
      </c>
      <c r="J4" s="435" t="s">
        <v>1111</v>
      </c>
      <c r="K4" s="501" t="s">
        <v>1112</v>
      </c>
      <c r="L4" s="71">
        <v>3845</v>
      </c>
      <c r="M4" s="212" t="s">
        <v>1403</v>
      </c>
      <c r="N4" s="482" t="s">
        <v>1113</v>
      </c>
      <c r="O4" s="437" t="s">
        <v>1114</v>
      </c>
    </row>
    <row r="5" spans="1:15" s="46" customFormat="1" ht="24" x14ac:dyDescent="0.35">
      <c r="A5" s="436"/>
      <c r="B5" s="416"/>
      <c r="C5" s="436"/>
      <c r="D5" s="436"/>
      <c r="E5" s="481"/>
      <c r="F5" s="481"/>
      <c r="G5" s="500"/>
      <c r="H5" s="436"/>
      <c r="I5" s="407"/>
      <c r="J5" s="436"/>
      <c r="K5" s="502"/>
      <c r="L5" s="72">
        <v>3846</v>
      </c>
      <c r="M5" s="212" t="s">
        <v>1404</v>
      </c>
      <c r="N5" s="483"/>
      <c r="O5" s="438"/>
    </row>
    <row r="6" spans="1:15" s="46" customFormat="1" ht="36" x14ac:dyDescent="0.35">
      <c r="A6" s="49">
        <v>4</v>
      </c>
      <c r="B6" s="48">
        <v>2.1</v>
      </c>
      <c r="C6" s="410">
        <v>10.337</v>
      </c>
      <c r="D6" s="410" t="s">
        <v>1107</v>
      </c>
      <c r="E6" s="412" t="s">
        <v>1108</v>
      </c>
      <c r="F6" s="412" t="s">
        <v>282</v>
      </c>
      <c r="G6" s="413"/>
      <c r="H6" s="410" t="s">
        <v>682</v>
      </c>
      <c r="I6" s="485" t="s">
        <v>692</v>
      </c>
      <c r="J6" s="410" t="s">
        <v>1115</v>
      </c>
      <c r="K6" s="182" t="s">
        <v>1116</v>
      </c>
      <c r="L6" s="402">
        <v>3845</v>
      </c>
      <c r="M6" s="405" t="s">
        <v>1403</v>
      </c>
      <c r="N6" s="303" t="s">
        <v>1117</v>
      </c>
      <c r="O6" s="67" t="s">
        <v>1118</v>
      </c>
    </row>
    <row r="7" spans="1:15" s="46" customFormat="1" ht="24" x14ac:dyDescent="0.35">
      <c r="A7" s="49">
        <v>4</v>
      </c>
      <c r="B7" s="48">
        <v>2.2000000000000002</v>
      </c>
      <c r="C7" s="484"/>
      <c r="D7" s="410"/>
      <c r="E7" s="412"/>
      <c r="F7" s="412"/>
      <c r="G7" s="413"/>
      <c r="H7" s="410"/>
      <c r="I7" s="485"/>
      <c r="J7" s="410"/>
      <c r="K7" s="182" t="s">
        <v>1119</v>
      </c>
      <c r="L7" s="404"/>
      <c r="M7" s="407"/>
      <c r="N7" s="303" t="s">
        <v>1120</v>
      </c>
      <c r="O7" s="67" t="s">
        <v>1121</v>
      </c>
    </row>
    <row r="8" spans="1:15" ht="84" x14ac:dyDescent="0.35">
      <c r="A8" s="49">
        <v>4</v>
      </c>
      <c r="B8" s="48">
        <v>3</v>
      </c>
      <c r="C8" s="52">
        <v>16.010999999999999</v>
      </c>
      <c r="D8" s="52" t="s">
        <v>1107</v>
      </c>
      <c r="E8" s="51" t="s">
        <v>1122</v>
      </c>
      <c r="F8" s="51" t="s">
        <v>286</v>
      </c>
      <c r="G8" s="51" t="s">
        <v>1123</v>
      </c>
      <c r="H8" s="49" t="s">
        <v>682</v>
      </c>
      <c r="I8" s="68" t="s">
        <v>911</v>
      </c>
      <c r="J8" s="49" t="s">
        <v>1124</v>
      </c>
      <c r="K8" s="182" t="s">
        <v>1125</v>
      </c>
      <c r="L8" s="71">
        <v>3844</v>
      </c>
      <c r="M8" s="68" t="s">
        <v>1126</v>
      </c>
      <c r="N8" s="303" t="s">
        <v>1127</v>
      </c>
      <c r="O8" s="67" t="s">
        <v>1128</v>
      </c>
    </row>
    <row r="9" spans="1:15" ht="36" x14ac:dyDescent="0.35">
      <c r="A9" s="49">
        <v>4</v>
      </c>
      <c r="B9" s="48">
        <v>4.0999999999999996</v>
      </c>
      <c r="C9" s="410">
        <v>10.343</v>
      </c>
      <c r="D9" s="410" t="s">
        <v>1107</v>
      </c>
      <c r="E9" s="412" t="s">
        <v>1129</v>
      </c>
      <c r="F9" s="412" t="s">
        <v>215</v>
      </c>
      <c r="G9" s="503"/>
      <c r="H9" s="410" t="s">
        <v>682</v>
      </c>
      <c r="I9" s="485" t="s">
        <v>911</v>
      </c>
      <c r="J9" s="410" t="s">
        <v>1130</v>
      </c>
      <c r="K9" s="50" t="s">
        <v>1116</v>
      </c>
      <c r="L9" s="402">
        <v>3847</v>
      </c>
      <c r="M9" s="405" t="s">
        <v>1131</v>
      </c>
      <c r="N9" s="303" t="s">
        <v>1132</v>
      </c>
      <c r="O9" s="67" t="s">
        <v>1133</v>
      </c>
    </row>
    <row r="10" spans="1:15" ht="36" x14ac:dyDescent="0.35">
      <c r="A10" s="49">
        <v>4</v>
      </c>
      <c r="B10" s="48">
        <v>4.2</v>
      </c>
      <c r="C10" s="484"/>
      <c r="D10" s="410"/>
      <c r="E10" s="412"/>
      <c r="F10" s="412"/>
      <c r="G10" s="503"/>
      <c r="H10" s="410"/>
      <c r="I10" s="485"/>
      <c r="J10" s="410"/>
      <c r="K10" s="50" t="s">
        <v>1119</v>
      </c>
      <c r="L10" s="404"/>
      <c r="M10" s="407"/>
      <c r="N10" s="303" t="s">
        <v>1132</v>
      </c>
      <c r="O10" s="67" t="s">
        <v>1133</v>
      </c>
    </row>
    <row r="11" spans="1:15" ht="72" x14ac:dyDescent="0.35">
      <c r="A11" s="49">
        <v>4</v>
      </c>
      <c r="B11" s="48">
        <v>5</v>
      </c>
      <c r="C11" s="49">
        <v>10.334</v>
      </c>
      <c r="D11" s="49" t="s">
        <v>1107</v>
      </c>
      <c r="E11" s="212" t="s">
        <v>1134</v>
      </c>
      <c r="F11" s="212" t="s">
        <v>1135</v>
      </c>
      <c r="G11" s="212"/>
      <c r="H11" s="49" t="s">
        <v>682</v>
      </c>
      <c r="I11" s="68" t="s">
        <v>911</v>
      </c>
      <c r="J11" s="49" t="s">
        <v>1136</v>
      </c>
      <c r="K11" s="182" t="s">
        <v>1116</v>
      </c>
      <c r="L11" s="71">
        <v>3848</v>
      </c>
      <c r="M11" s="68" t="s">
        <v>1137</v>
      </c>
      <c r="N11" s="303" t="s">
        <v>1138</v>
      </c>
      <c r="O11" s="67" t="s">
        <v>1139</v>
      </c>
    </row>
    <row r="12" spans="1:15" ht="36" customHeight="1" x14ac:dyDescent="0.35">
      <c r="A12" s="435">
        <v>4</v>
      </c>
      <c r="B12" s="415">
        <v>6.1</v>
      </c>
      <c r="C12" s="435">
        <v>4.0380000000000003</v>
      </c>
      <c r="D12" s="435" t="s">
        <v>641</v>
      </c>
      <c r="E12" s="476" t="s">
        <v>719</v>
      </c>
      <c r="F12" s="435" t="s">
        <v>297</v>
      </c>
      <c r="G12" s="476"/>
      <c r="H12" s="476" t="s">
        <v>682</v>
      </c>
      <c r="I12" s="479" t="s">
        <v>912</v>
      </c>
      <c r="J12" s="435" t="s">
        <v>1140</v>
      </c>
      <c r="K12" s="479" t="s">
        <v>1125</v>
      </c>
      <c r="L12" s="402">
        <v>4674</v>
      </c>
      <c r="M12" s="405" t="s">
        <v>1405</v>
      </c>
      <c r="N12" s="305" t="s">
        <v>1141</v>
      </c>
      <c r="O12" s="67" t="s">
        <v>1142</v>
      </c>
    </row>
    <row r="13" spans="1:15" ht="36" customHeight="1" x14ac:dyDescent="0.35">
      <c r="A13" s="436"/>
      <c r="B13" s="416"/>
      <c r="C13" s="475"/>
      <c r="D13" s="475"/>
      <c r="E13" s="477"/>
      <c r="F13" s="475"/>
      <c r="G13" s="477"/>
      <c r="H13" s="477"/>
      <c r="I13" s="480"/>
      <c r="J13" s="475"/>
      <c r="K13" s="481"/>
      <c r="L13" s="403"/>
      <c r="M13" s="406"/>
      <c r="N13" s="305" t="s">
        <v>1143</v>
      </c>
      <c r="O13" s="67" t="s">
        <v>1144</v>
      </c>
    </row>
    <row r="14" spans="1:15" ht="60" customHeight="1" x14ac:dyDescent="0.35">
      <c r="A14" s="49">
        <v>4</v>
      </c>
      <c r="B14" s="48">
        <v>6.2</v>
      </c>
      <c r="C14" s="436"/>
      <c r="D14" s="436"/>
      <c r="E14" s="478"/>
      <c r="F14" s="436"/>
      <c r="G14" s="478"/>
      <c r="H14" s="478"/>
      <c r="I14" s="481"/>
      <c r="J14" s="436"/>
      <c r="K14" s="50" t="s">
        <v>1145</v>
      </c>
      <c r="L14" s="404"/>
      <c r="M14" s="407"/>
      <c r="N14" s="305" t="s">
        <v>1146</v>
      </c>
      <c r="O14" s="67" t="s">
        <v>1147</v>
      </c>
    </row>
    <row r="15" spans="1:15" ht="60" x14ac:dyDescent="0.35">
      <c r="A15" s="49">
        <v>4</v>
      </c>
      <c r="B15" s="48">
        <v>7</v>
      </c>
      <c r="C15" s="306">
        <v>2.0009999999999999</v>
      </c>
      <c r="D15" s="306" t="s">
        <v>1148</v>
      </c>
      <c r="E15" s="307" t="s">
        <v>1149</v>
      </c>
      <c r="F15" s="307" t="s">
        <v>1150</v>
      </c>
      <c r="G15" s="308" t="s">
        <v>1151</v>
      </c>
      <c r="H15" s="306" t="s">
        <v>47</v>
      </c>
      <c r="I15" s="309"/>
      <c r="J15" s="306" t="s">
        <v>1111</v>
      </c>
      <c r="K15" s="308" t="s">
        <v>1152</v>
      </c>
      <c r="L15" s="71">
        <v>3800</v>
      </c>
      <c r="M15" s="68" t="s">
        <v>1153</v>
      </c>
      <c r="N15" s="305" t="s">
        <v>1154</v>
      </c>
      <c r="O15" s="67" t="s">
        <v>1155</v>
      </c>
    </row>
    <row r="16" spans="1:15" ht="36" x14ac:dyDescent="0.35">
      <c r="A16" s="49">
        <v>4</v>
      </c>
      <c r="B16" s="48">
        <v>8.1</v>
      </c>
      <c r="C16" s="468">
        <v>2.0089999999999999</v>
      </c>
      <c r="D16" s="468" t="s">
        <v>1156</v>
      </c>
      <c r="E16" s="469" t="s">
        <v>1157</v>
      </c>
      <c r="F16" s="469" t="s">
        <v>1158</v>
      </c>
      <c r="G16" s="465"/>
      <c r="H16" s="466" t="s">
        <v>682</v>
      </c>
      <c r="I16" s="470" t="s">
        <v>1159</v>
      </c>
      <c r="J16" s="466" t="s">
        <v>1130</v>
      </c>
      <c r="K16" s="309" t="s">
        <v>1116</v>
      </c>
      <c r="L16" s="402">
        <v>3801</v>
      </c>
      <c r="M16" s="405" t="s">
        <v>1160</v>
      </c>
      <c r="N16" s="305" t="s">
        <v>1161</v>
      </c>
      <c r="O16" s="67" t="s">
        <v>1162</v>
      </c>
    </row>
    <row r="17" spans="1:15" x14ac:dyDescent="0.35">
      <c r="A17" s="49">
        <v>4</v>
      </c>
      <c r="B17" s="48">
        <v>8.1999999999999993</v>
      </c>
      <c r="C17" s="468"/>
      <c r="D17" s="468"/>
      <c r="E17" s="469"/>
      <c r="F17" s="469"/>
      <c r="G17" s="465"/>
      <c r="H17" s="466"/>
      <c r="I17" s="470"/>
      <c r="J17" s="466"/>
      <c r="K17" s="309" t="s">
        <v>1119</v>
      </c>
      <c r="L17" s="404"/>
      <c r="M17" s="407"/>
      <c r="N17" s="305"/>
      <c r="O17" s="67"/>
    </row>
    <row r="18" spans="1:15" ht="48" x14ac:dyDescent="0.35">
      <c r="A18" s="49">
        <v>4</v>
      </c>
      <c r="B18" s="48">
        <v>9.1</v>
      </c>
      <c r="C18" s="468">
        <v>2.0099999999999998</v>
      </c>
      <c r="D18" s="468" t="s">
        <v>1156</v>
      </c>
      <c r="E18" s="469" t="s">
        <v>1157</v>
      </c>
      <c r="F18" s="469" t="s">
        <v>1163</v>
      </c>
      <c r="G18" s="472"/>
      <c r="H18" s="466" t="s">
        <v>682</v>
      </c>
      <c r="I18" s="470" t="s">
        <v>1164</v>
      </c>
      <c r="J18" s="474" t="s">
        <v>1130</v>
      </c>
      <c r="K18" s="309" t="s">
        <v>1116</v>
      </c>
      <c r="L18" s="402">
        <v>3802</v>
      </c>
      <c r="M18" s="405" t="s">
        <v>1165</v>
      </c>
      <c r="N18" s="305" t="s">
        <v>1166</v>
      </c>
      <c r="O18" s="67" t="s">
        <v>1167</v>
      </c>
    </row>
    <row r="19" spans="1:15" x14ac:dyDescent="0.35">
      <c r="A19" s="49">
        <v>4</v>
      </c>
      <c r="B19" s="48">
        <v>9.1999999999999993</v>
      </c>
      <c r="C19" s="468"/>
      <c r="D19" s="468"/>
      <c r="E19" s="469"/>
      <c r="F19" s="469"/>
      <c r="G19" s="473"/>
      <c r="H19" s="466"/>
      <c r="I19" s="470"/>
      <c r="J19" s="474"/>
      <c r="K19" s="309" t="s">
        <v>1119</v>
      </c>
      <c r="L19" s="404"/>
      <c r="M19" s="407"/>
      <c r="N19" s="305"/>
      <c r="O19" s="67"/>
    </row>
    <row r="20" spans="1:15" ht="48" x14ac:dyDescent="0.35">
      <c r="A20" s="49">
        <v>4</v>
      </c>
      <c r="B20" s="48">
        <v>10.1</v>
      </c>
      <c r="C20" s="466">
        <v>2.0129999999999999</v>
      </c>
      <c r="D20" s="466" t="s">
        <v>1168</v>
      </c>
      <c r="E20" s="469" t="s">
        <v>1169</v>
      </c>
      <c r="F20" s="469" t="s">
        <v>215</v>
      </c>
      <c r="G20" s="465"/>
      <c r="H20" s="466" t="s">
        <v>682</v>
      </c>
      <c r="I20" s="470" t="s">
        <v>1170</v>
      </c>
      <c r="J20" s="466" t="s">
        <v>1130</v>
      </c>
      <c r="K20" s="309" t="s">
        <v>1116</v>
      </c>
      <c r="L20" s="402">
        <v>3803</v>
      </c>
      <c r="M20" s="405" t="s">
        <v>1171</v>
      </c>
      <c r="N20" s="305" t="s">
        <v>1172</v>
      </c>
      <c r="O20" s="67" t="s">
        <v>1173</v>
      </c>
    </row>
    <row r="21" spans="1:15" x14ac:dyDescent="0.35">
      <c r="A21" s="49">
        <v>4</v>
      </c>
      <c r="B21" s="48">
        <v>10.199999999999999</v>
      </c>
      <c r="C21" s="468"/>
      <c r="D21" s="466"/>
      <c r="E21" s="469"/>
      <c r="F21" s="469"/>
      <c r="G21" s="465"/>
      <c r="H21" s="466"/>
      <c r="I21" s="470"/>
      <c r="J21" s="466"/>
      <c r="K21" s="309" t="s">
        <v>1119</v>
      </c>
      <c r="L21" s="404"/>
      <c r="M21" s="407"/>
      <c r="N21" s="310"/>
      <c r="O21" s="311"/>
    </row>
    <row r="22" spans="1:15" ht="36" x14ac:dyDescent="0.35">
      <c r="A22" s="49">
        <v>4</v>
      </c>
      <c r="B22" s="48">
        <v>11.1</v>
      </c>
      <c r="C22" s="466">
        <v>2.0030000000000001</v>
      </c>
      <c r="D22" s="466" t="s">
        <v>1174</v>
      </c>
      <c r="E22" s="469" t="s">
        <v>1175</v>
      </c>
      <c r="F22" s="469" t="s">
        <v>1176</v>
      </c>
      <c r="G22" s="465"/>
      <c r="H22" s="466" t="s">
        <v>47</v>
      </c>
      <c r="I22" s="470"/>
      <c r="J22" s="466" t="s">
        <v>1130</v>
      </c>
      <c r="K22" s="309" t="s">
        <v>1177</v>
      </c>
      <c r="L22" s="402">
        <v>3805</v>
      </c>
      <c r="M22" s="405" t="s">
        <v>1178</v>
      </c>
      <c r="N22" s="305" t="s">
        <v>1179</v>
      </c>
      <c r="O22" s="67" t="s">
        <v>1180</v>
      </c>
    </row>
    <row r="23" spans="1:15" x14ac:dyDescent="0.35">
      <c r="A23" s="49">
        <v>4</v>
      </c>
      <c r="B23" s="48">
        <v>11.2</v>
      </c>
      <c r="C23" s="468"/>
      <c r="D23" s="466"/>
      <c r="E23" s="469"/>
      <c r="F23" s="469"/>
      <c r="G23" s="465"/>
      <c r="H23" s="466"/>
      <c r="I23" s="470"/>
      <c r="J23" s="466"/>
      <c r="K23" s="309" t="s">
        <v>1119</v>
      </c>
      <c r="L23" s="404"/>
      <c r="M23" s="407"/>
      <c r="N23" s="310"/>
      <c r="O23" s="311"/>
    </row>
    <row r="24" spans="1:15" ht="36" x14ac:dyDescent="0.35">
      <c r="A24" s="49">
        <v>4</v>
      </c>
      <c r="B24" s="48">
        <v>12.1</v>
      </c>
      <c r="C24" s="466">
        <v>2.0049999999999999</v>
      </c>
      <c r="D24" s="466" t="s">
        <v>1174</v>
      </c>
      <c r="E24" s="469" t="s">
        <v>1175</v>
      </c>
      <c r="F24" s="469" t="s">
        <v>1181</v>
      </c>
      <c r="G24" s="465"/>
      <c r="H24" s="466" t="s">
        <v>47</v>
      </c>
      <c r="I24" s="467"/>
      <c r="J24" s="466" t="s">
        <v>1182</v>
      </c>
      <c r="K24" s="309" t="s">
        <v>1177</v>
      </c>
      <c r="L24" s="402">
        <v>3806</v>
      </c>
      <c r="M24" s="405" t="s">
        <v>1183</v>
      </c>
      <c r="N24" s="305" t="s">
        <v>1184</v>
      </c>
      <c r="O24" s="67" t="s">
        <v>1185</v>
      </c>
    </row>
    <row r="25" spans="1:15" x14ac:dyDescent="0.35">
      <c r="A25" s="49">
        <v>4</v>
      </c>
      <c r="B25" s="48">
        <v>12.2</v>
      </c>
      <c r="C25" s="468"/>
      <c r="D25" s="466"/>
      <c r="E25" s="469"/>
      <c r="F25" s="469"/>
      <c r="G25" s="465"/>
      <c r="H25" s="466"/>
      <c r="I25" s="467"/>
      <c r="J25" s="466"/>
      <c r="K25" s="309" t="s">
        <v>1119</v>
      </c>
      <c r="L25" s="404"/>
      <c r="M25" s="407"/>
      <c r="N25" s="310"/>
      <c r="O25" s="311"/>
    </row>
    <row r="26" spans="1:15" ht="36" x14ac:dyDescent="0.35">
      <c r="A26" s="49">
        <v>4</v>
      </c>
      <c r="B26" s="48">
        <v>13.1</v>
      </c>
      <c r="C26" s="468">
        <v>2.008</v>
      </c>
      <c r="D26" s="468" t="s">
        <v>1174</v>
      </c>
      <c r="E26" s="469" t="s">
        <v>1175</v>
      </c>
      <c r="F26" s="471" t="s">
        <v>1186</v>
      </c>
      <c r="G26" s="465"/>
      <c r="H26" s="466" t="s">
        <v>47</v>
      </c>
      <c r="I26" s="470"/>
      <c r="J26" s="466" t="s">
        <v>1187</v>
      </c>
      <c r="K26" s="309" t="s">
        <v>1188</v>
      </c>
      <c r="L26" s="402">
        <v>3807</v>
      </c>
      <c r="M26" s="405" t="s">
        <v>1189</v>
      </c>
      <c r="N26" s="305" t="s">
        <v>1190</v>
      </c>
      <c r="O26" s="67" t="s">
        <v>1191</v>
      </c>
    </row>
    <row r="27" spans="1:15" ht="36" x14ac:dyDescent="0.35">
      <c r="A27" s="49">
        <v>4</v>
      </c>
      <c r="B27" s="48">
        <v>13.2</v>
      </c>
      <c r="C27" s="468"/>
      <c r="D27" s="468"/>
      <c r="E27" s="469"/>
      <c r="F27" s="471"/>
      <c r="G27" s="465"/>
      <c r="H27" s="466"/>
      <c r="I27" s="470"/>
      <c r="J27" s="466"/>
      <c r="K27" s="309" t="s">
        <v>1192</v>
      </c>
      <c r="L27" s="404"/>
      <c r="M27" s="407"/>
      <c r="N27" s="305" t="s">
        <v>1190</v>
      </c>
      <c r="O27" s="67" t="s">
        <v>1191</v>
      </c>
    </row>
    <row r="28" spans="1:15" ht="36" x14ac:dyDescent="0.35">
      <c r="A28" s="49">
        <v>4</v>
      </c>
      <c r="B28" s="48">
        <v>13.3</v>
      </c>
      <c r="C28" s="468"/>
      <c r="D28" s="468"/>
      <c r="E28" s="469"/>
      <c r="F28" s="471"/>
      <c r="G28" s="465"/>
      <c r="H28" s="466"/>
      <c r="I28" s="470"/>
      <c r="J28" s="466"/>
      <c r="K28" s="309" t="s">
        <v>1193</v>
      </c>
      <c r="L28" s="71">
        <v>3808</v>
      </c>
      <c r="M28" s="68" t="s">
        <v>1194</v>
      </c>
      <c r="N28" s="305" t="s">
        <v>1195</v>
      </c>
      <c r="O28" s="67" t="s">
        <v>1196</v>
      </c>
    </row>
    <row r="29" spans="1:15" ht="48" x14ac:dyDescent="0.35">
      <c r="A29" s="49">
        <v>4</v>
      </c>
      <c r="B29" s="48">
        <v>14.1</v>
      </c>
      <c r="C29" s="466">
        <v>2.0070000000000001</v>
      </c>
      <c r="D29" s="466" t="s">
        <v>1174</v>
      </c>
      <c r="E29" s="469" t="s">
        <v>1175</v>
      </c>
      <c r="F29" s="469" t="s">
        <v>232</v>
      </c>
      <c r="G29" s="465"/>
      <c r="H29" s="466" t="s">
        <v>682</v>
      </c>
      <c r="I29" s="467" t="s">
        <v>1197</v>
      </c>
      <c r="J29" s="466" t="s">
        <v>1198</v>
      </c>
      <c r="K29" s="309" t="s">
        <v>1199</v>
      </c>
      <c r="L29" s="402">
        <v>3809</v>
      </c>
      <c r="M29" s="405" t="s">
        <v>1200</v>
      </c>
      <c r="N29" s="305" t="s">
        <v>1201</v>
      </c>
      <c r="O29" s="67" t="s">
        <v>1202</v>
      </c>
    </row>
    <row r="30" spans="1:15" ht="48" x14ac:dyDescent="0.35">
      <c r="A30" s="49">
        <v>4</v>
      </c>
      <c r="B30" s="48">
        <v>14.2</v>
      </c>
      <c r="C30" s="468"/>
      <c r="D30" s="466"/>
      <c r="E30" s="469"/>
      <c r="F30" s="469"/>
      <c r="G30" s="465"/>
      <c r="H30" s="466"/>
      <c r="I30" s="467"/>
      <c r="J30" s="466"/>
      <c r="K30" s="309" t="s">
        <v>1192</v>
      </c>
      <c r="L30" s="404"/>
      <c r="M30" s="407"/>
      <c r="N30" s="305" t="s">
        <v>1201</v>
      </c>
      <c r="O30" s="67" t="s">
        <v>1202</v>
      </c>
    </row>
    <row r="31" spans="1:15" ht="36" x14ac:dyDescent="0.35">
      <c r="A31" s="49">
        <v>4</v>
      </c>
      <c r="B31" s="48">
        <v>14.3</v>
      </c>
      <c r="C31" s="468"/>
      <c r="D31" s="466"/>
      <c r="E31" s="469"/>
      <c r="F31" s="469"/>
      <c r="G31" s="465"/>
      <c r="H31" s="466"/>
      <c r="I31" s="467"/>
      <c r="J31" s="466"/>
      <c r="K31" s="309" t="s">
        <v>1203</v>
      </c>
      <c r="L31" s="71">
        <v>3810</v>
      </c>
      <c r="M31" s="68" t="s">
        <v>1204</v>
      </c>
      <c r="N31" s="305" t="s">
        <v>1205</v>
      </c>
      <c r="O31" s="67" t="s">
        <v>1206</v>
      </c>
    </row>
    <row r="32" spans="1:15" ht="48" x14ac:dyDescent="0.35">
      <c r="A32" s="49">
        <v>4</v>
      </c>
      <c r="B32" s="48">
        <v>15.1</v>
      </c>
      <c r="C32" s="466">
        <v>2.0059999999999998</v>
      </c>
      <c r="D32" s="466" t="s">
        <v>1174</v>
      </c>
      <c r="E32" s="469" t="s">
        <v>1175</v>
      </c>
      <c r="F32" s="469" t="s">
        <v>1207</v>
      </c>
      <c r="G32" s="465"/>
      <c r="H32" s="466" t="s">
        <v>682</v>
      </c>
      <c r="I32" s="470" t="s">
        <v>1197</v>
      </c>
      <c r="J32" s="466" t="s">
        <v>1187</v>
      </c>
      <c r="K32" s="309" t="s">
        <v>1199</v>
      </c>
      <c r="L32" s="402">
        <v>3811</v>
      </c>
      <c r="M32" s="405" t="s">
        <v>1208</v>
      </c>
      <c r="N32" s="305" t="s">
        <v>1209</v>
      </c>
      <c r="O32" s="67" t="s">
        <v>1210</v>
      </c>
    </row>
    <row r="33" spans="1:15" ht="48" x14ac:dyDescent="0.35">
      <c r="A33" s="49">
        <v>4</v>
      </c>
      <c r="B33" s="48">
        <v>15.2</v>
      </c>
      <c r="C33" s="468"/>
      <c r="D33" s="466"/>
      <c r="E33" s="469"/>
      <c r="F33" s="469"/>
      <c r="G33" s="465"/>
      <c r="H33" s="466"/>
      <c r="I33" s="470"/>
      <c r="J33" s="466"/>
      <c r="K33" s="309" t="s">
        <v>1192</v>
      </c>
      <c r="L33" s="404"/>
      <c r="M33" s="407"/>
      <c r="N33" s="305" t="s">
        <v>1209</v>
      </c>
      <c r="O33" s="67" t="s">
        <v>1210</v>
      </c>
    </row>
    <row r="34" spans="1:15" ht="36" x14ac:dyDescent="0.35">
      <c r="A34" s="49">
        <v>4</v>
      </c>
      <c r="B34" s="48">
        <v>15.3</v>
      </c>
      <c r="C34" s="468"/>
      <c r="D34" s="466"/>
      <c r="E34" s="469"/>
      <c r="F34" s="469"/>
      <c r="G34" s="465"/>
      <c r="H34" s="466"/>
      <c r="I34" s="470"/>
      <c r="J34" s="466"/>
      <c r="K34" s="309" t="s">
        <v>1193</v>
      </c>
      <c r="L34" s="71">
        <v>3812</v>
      </c>
      <c r="M34" s="68" t="s">
        <v>1211</v>
      </c>
      <c r="N34" s="305" t="s">
        <v>1212</v>
      </c>
      <c r="O34" s="67" t="s">
        <v>1213</v>
      </c>
    </row>
    <row r="35" spans="1:15" ht="60" x14ac:dyDescent="0.35">
      <c r="A35" s="49">
        <v>4</v>
      </c>
      <c r="B35" s="48">
        <v>16</v>
      </c>
      <c r="C35" s="312">
        <v>2.0139999999999998</v>
      </c>
      <c r="D35" s="312" t="s">
        <v>1214</v>
      </c>
      <c r="E35" s="313" t="s">
        <v>1215</v>
      </c>
      <c r="F35" s="313" t="s">
        <v>1216</v>
      </c>
      <c r="G35" s="313" t="s">
        <v>1406</v>
      </c>
      <c r="H35" s="312" t="s">
        <v>682</v>
      </c>
      <c r="I35" s="314" t="s">
        <v>688</v>
      </c>
      <c r="J35" s="312" t="s">
        <v>1111</v>
      </c>
      <c r="K35" s="315" t="s">
        <v>1217</v>
      </c>
      <c r="L35" s="71">
        <v>3171</v>
      </c>
      <c r="M35" s="68" t="s">
        <v>1218</v>
      </c>
      <c r="N35" s="305" t="s">
        <v>1219</v>
      </c>
      <c r="O35" s="316" t="s">
        <v>1220</v>
      </c>
    </row>
    <row r="36" spans="1:15" ht="36" x14ac:dyDescent="0.35">
      <c r="A36" s="49">
        <v>4</v>
      </c>
      <c r="B36" s="48">
        <v>17.100000000000001</v>
      </c>
      <c r="C36" s="456">
        <v>2.0219999999999998</v>
      </c>
      <c r="D36" s="456" t="s">
        <v>1221</v>
      </c>
      <c r="E36" s="461" t="s">
        <v>1222</v>
      </c>
      <c r="F36" s="457" t="s">
        <v>1158</v>
      </c>
      <c r="G36" s="460"/>
      <c r="H36" s="454" t="s">
        <v>682</v>
      </c>
      <c r="I36" s="455" t="s">
        <v>1223</v>
      </c>
      <c r="J36" s="454" t="s">
        <v>1130</v>
      </c>
      <c r="K36" s="315" t="s">
        <v>1116</v>
      </c>
      <c r="L36" s="402">
        <v>3813</v>
      </c>
      <c r="M36" s="405" t="s">
        <v>1224</v>
      </c>
      <c r="N36" s="305" t="s">
        <v>1161</v>
      </c>
      <c r="O36" s="67" t="s">
        <v>1162</v>
      </c>
    </row>
    <row r="37" spans="1:15" x14ac:dyDescent="0.35">
      <c r="A37" s="49">
        <v>4</v>
      </c>
      <c r="B37" s="48">
        <v>17.2</v>
      </c>
      <c r="C37" s="456"/>
      <c r="D37" s="456"/>
      <c r="E37" s="461"/>
      <c r="F37" s="457"/>
      <c r="G37" s="460"/>
      <c r="H37" s="454"/>
      <c r="I37" s="455"/>
      <c r="J37" s="454"/>
      <c r="K37" s="315" t="s">
        <v>1119</v>
      </c>
      <c r="L37" s="404"/>
      <c r="M37" s="407"/>
      <c r="N37" s="310"/>
      <c r="O37" s="311"/>
    </row>
    <row r="38" spans="1:15" ht="48" x14ac:dyDescent="0.35">
      <c r="A38" s="49">
        <v>4</v>
      </c>
      <c r="B38" s="48">
        <v>18.100000000000001</v>
      </c>
      <c r="C38" s="454">
        <v>2.0230000000000001</v>
      </c>
      <c r="D38" s="454" t="s">
        <v>1221</v>
      </c>
      <c r="E38" s="461" t="s">
        <v>1222</v>
      </c>
      <c r="F38" s="457" t="s">
        <v>1163</v>
      </c>
      <c r="G38" s="462"/>
      <c r="H38" s="454" t="s">
        <v>682</v>
      </c>
      <c r="I38" s="455" t="s">
        <v>1225</v>
      </c>
      <c r="J38" s="464" t="s">
        <v>1130</v>
      </c>
      <c r="K38" s="315" t="s">
        <v>1116</v>
      </c>
      <c r="L38" s="402">
        <v>3157</v>
      </c>
      <c r="M38" s="405" t="s">
        <v>1226</v>
      </c>
      <c r="N38" s="305" t="s">
        <v>1166</v>
      </c>
      <c r="O38" s="67" t="s">
        <v>1167</v>
      </c>
    </row>
    <row r="39" spans="1:15" x14ac:dyDescent="0.35">
      <c r="A39" s="49">
        <v>4</v>
      </c>
      <c r="B39" s="48">
        <v>18.2</v>
      </c>
      <c r="C39" s="456"/>
      <c r="D39" s="454"/>
      <c r="E39" s="461"/>
      <c r="F39" s="457"/>
      <c r="G39" s="463"/>
      <c r="H39" s="454"/>
      <c r="I39" s="455"/>
      <c r="J39" s="464"/>
      <c r="K39" s="315" t="s">
        <v>1119</v>
      </c>
      <c r="L39" s="404"/>
      <c r="M39" s="407"/>
      <c r="N39" s="305"/>
      <c r="O39" s="67"/>
    </row>
    <row r="40" spans="1:15" ht="48" x14ac:dyDescent="0.35">
      <c r="A40" s="49">
        <v>4</v>
      </c>
      <c r="B40" s="48">
        <v>19.100000000000001</v>
      </c>
      <c r="C40" s="454">
        <v>2.0259999999999998</v>
      </c>
      <c r="D40" s="454" t="s">
        <v>1227</v>
      </c>
      <c r="E40" s="457" t="s">
        <v>1228</v>
      </c>
      <c r="F40" s="457" t="s">
        <v>215</v>
      </c>
      <c r="G40" s="453"/>
      <c r="H40" s="454" t="s">
        <v>682</v>
      </c>
      <c r="I40" s="455" t="s">
        <v>1229</v>
      </c>
      <c r="J40" s="459" t="s">
        <v>1130</v>
      </c>
      <c r="K40" s="315" t="s">
        <v>1116</v>
      </c>
      <c r="L40" s="402">
        <v>3157</v>
      </c>
      <c r="M40" s="405" t="s">
        <v>1226</v>
      </c>
      <c r="N40" s="305" t="s">
        <v>1172</v>
      </c>
      <c r="O40" s="67" t="s">
        <v>1230</v>
      </c>
    </row>
    <row r="41" spans="1:15" x14ac:dyDescent="0.35">
      <c r="A41" s="49">
        <v>4</v>
      </c>
      <c r="B41" s="48">
        <v>19.2</v>
      </c>
      <c r="C41" s="456"/>
      <c r="D41" s="454"/>
      <c r="E41" s="457"/>
      <c r="F41" s="457"/>
      <c r="G41" s="453"/>
      <c r="H41" s="454"/>
      <c r="I41" s="455"/>
      <c r="J41" s="459"/>
      <c r="K41" s="315" t="s">
        <v>1119</v>
      </c>
      <c r="L41" s="404"/>
      <c r="M41" s="407"/>
      <c r="N41" s="310"/>
      <c r="O41" s="311"/>
    </row>
    <row r="42" spans="1:15" ht="36" x14ac:dyDescent="0.35">
      <c r="A42" s="49">
        <v>4</v>
      </c>
      <c r="B42" s="48">
        <v>20.100000000000001</v>
      </c>
      <c r="C42" s="456">
        <v>2.0169999999999999</v>
      </c>
      <c r="D42" s="456" t="s">
        <v>1214</v>
      </c>
      <c r="E42" s="457" t="s">
        <v>1231</v>
      </c>
      <c r="F42" s="457" t="s">
        <v>1176</v>
      </c>
      <c r="G42" s="453"/>
      <c r="H42" s="454" t="s">
        <v>682</v>
      </c>
      <c r="I42" s="455" t="s">
        <v>1232</v>
      </c>
      <c r="J42" s="454" t="s">
        <v>1130</v>
      </c>
      <c r="K42" s="315" t="s">
        <v>1116</v>
      </c>
      <c r="L42" s="402">
        <v>3158</v>
      </c>
      <c r="M42" s="405" t="s">
        <v>1233</v>
      </c>
      <c r="N42" s="305" t="s">
        <v>1179</v>
      </c>
      <c r="O42" s="67" t="s">
        <v>1180</v>
      </c>
    </row>
    <row r="43" spans="1:15" x14ac:dyDescent="0.35">
      <c r="A43" s="49">
        <v>4</v>
      </c>
      <c r="B43" s="48">
        <v>20.2</v>
      </c>
      <c r="C43" s="456"/>
      <c r="D43" s="456"/>
      <c r="E43" s="457"/>
      <c r="F43" s="457"/>
      <c r="G43" s="453"/>
      <c r="H43" s="454"/>
      <c r="I43" s="455"/>
      <c r="J43" s="454"/>
      <c r="K43" s="315" t="s">
        <v>1119</v>
      </c>
      <c r="L43" s="404"/>
      <c r="M43" s="407"/>
      <c r="N43" s="310"/>
      <c r="O43" s="311"/>
    </row>
    <row r="44" spans="1:15" ht="36" x14ac:dyDescent="0.35">
      <c r="A44" s="49">
        <v>4</v>
      </c>
      <c r="B44" s="48">
        <v>21.1</v>
      </c>
      <c r="C44" s="454">
        <v>2.0179999999999998</v>
      </c>
      <c r="D44" s="454" t="s">
        <v>1214</v>
      </c>
      <c r="E44" s="457" t="s">
        <v>1231</v>
      </c>
      <c r="F44" s="457" t="s">
        <v>1181</v>
      </c>
      <c r="G44" s="453"/>
      <c r="H44" s="454" t="s">
        <v>682</v>
      </c>
      <c r="I44" s="458" t="s">
        <v>1232</v>
      </c>
      <c r="J44" s="454" t="s">
        <v>1182</v>
      </c>
      <c r="K44" s="315" t="s">
        <v>1116</v>
      </c>
      <c r="L44" s="402">
        <v>3159</v>
      </c>
      <c r="M44" s="405" t="s">
        <v>1234</v>
      </c>
      <c r="N44" s="305" t="s">
        <v>1184</v>
      </c>
      <c r="O44" s="67" t="s">
        <v>1185</v>
      </c>
    </row>
    <row r="45" spans="1:15" x14ac:dyDescent="0.35">
      <c r="A45" s="49">
        <v>4</v>
      </c>
      <c r="B45" s="48">
        <v>21.2</v>
      </c>
      <c r="C45" s="456"/>
      <c r="D45" s="454"/>
      <c r="E45" s="457"/>
      <c r="F45" s="457"/>
      <c r="G45" s="453"/>
      <c r="H45" s="454"/>
      <c r="I45" s="458"/>
      <c r="J45" s="454"/>
      <c r="K45" s="315" t="s">
        <v>1119</v>
      </c>
      <c r="L45" s="404"/>
      <c r="M45" s="407"/>
      <c r="N45" s="310"/>
      <c r="O45" s="311"/>
    </row>
    <row r="46" spans="1:15" ht="36" x14ac:dyDescent="0.35">
      <c r="A46" s="49">
        <v>4</v>
      </c>
      <c r="B46" s="48">
        <v>22.1</v>
      </c>
      <c r="C46" s="456">
        <v>2.0209999999999999</v>
      </c>
      <c r="D46" s="456" t="s">
        <v>1214</v>
      </c>
      <c r="E46" s="457" t="s">
        <v>1231</v>
      </c>
      <c r="F46" s="457" t="s">
        <v>1186</v>
      </c>
      <c r="G46" s="453"/>
      <c r="H46" s="454" t="s">
        <v>682</v>
      </c>
      <c r="I46" s="455" t="s">
        <v>1235</v>
      </c>
      <c r="J46" s="454" t="s">
        <v>1187</v>
      </c>
      <c r="K46" s="315" t="s">
        <v>1199</v>
      </c>
      <c r="L46" s="402">
        <v>3814</v>
      </c>
      <c r="M46" s="405" t="s">
        <v>1236</v>
      </c>
      <c r="N46" s="305" t="s">
        <v>1190</v>
      </c>
      <c r="O46" s="67" t="s">
        <v>1191</v>
      </c>
    </row>
    <row r="47" spans="1:15" ht="36" x14ac:dyDescent="0.35">
      <c r="A47" s="49">
        <v>4</v>
      </c>
      <c r="B47" s="48">
        <v>22.2</v>
      </c>
      <c r="C47" s="456"/>
      <c r="D47" s="456"/>
      <c r="E47" s="457"/>
      <c r="F47" s="457"/>
      <c r="G47" s="453"/>
      <c r="H47" s="454"/>
      <c r="I47" s="455"/>
      <c r="J47" s="454"/>
      <c r="K47" s="315" t="s">
        <v>1192</v>
      </c>
      <c r="L47" s="404"/>
      <c r="M47" s="407"/>
      <c r="N47" s="305" t="s">
        <v>1190</v>
      </c>
      <c r="O47" s="67" t="s">
        <v>1191</v>
      </c>
    </row>
    <row r="48" spans="1:15" ht="36" x14ac:dyDescent="0.35">
      <c r="A48" s="49">
        <v>4</v>
      </c>
      <c r="B48" s="48">
        <v>22.3</v>
      </c>
      <c r="C48" s="456"/>
      <c r="D48" s="456"/>
      <c r="E48" s="457"/>
      <c r="F48" s="457"/>
      <c r="G48" s="453"/>
      <c r="H48" s="454"/>
      <c r="I48" s="455"/>
      <c r="J48" s="454"/>
      <c r="K48" s="315" t="s">
        <v>1193</v>
      </c>
      <c r="L48" s="71">
        <v>3815</v>
      </c>
      <c r="M48" s="68" t="s">
        <v>1237</v>
      </c>
      <c r="N48" s="305" t="s">
        <v>1238</v>
      </c>
      <c r="O48" s="67" t="s">
        <v>1239</v>
      </c>
    </row>
    <row r="49" spans="1:15" ht="48" x14ac:dyDescent="0.35">
      <c r="A49" s="49">
        <v>4</v>
      </c>
      <c r="B49" s="48">
        <v>23.1</v>
      </c>
      <c r="C49" s="454">
        <v>2.0190000000000001</v>
      </c>
      <c r="D49" s="454" t="s">
        <v>1214</v>
      </c>
      <c r="E49" s="457" t="s">
        <v>1231</v>
      </c>
      <c r="F49" s="457" t="s">
        <v>232</v>
      </c>
      <c r="G49" s="453"/>
      <c r="H49" s="454" t="s">
        <v>682</v>
      </c>
      <c r="I49" s="455" t="s">
        <v>1240</v>
      </c>
      <c r="J49" s="454" t="s">
        <v>1198</v>
      </c>
      <c r="K49" s="315" t="s">
        <v>1199</v>
      </c>
      <c r="L49" s="402">
        <v>3161</v>
      </c>
      <c r="M49" s="405" t="s">
        <v>1241</v>
      </c>
      <c r="N49" s="305" t="s">
        <v>1201</v>
      </c>
      <c r="O49" s="67" t="s">
        <v>1202</v>
      </c>
    </row>
    <row r="50" spans="1:15" ht="48" x14ac:dyDescent="0.35">
      <c r="A50" s="49">
        <v>4</v>
      </c>
      <c r="B50" s="48">
        <v>23.2</v>
      </c>
      <c r="C50" s="456"/>
      <c r="D50" s="454"/>
      <c r="E50" s="457"/>
      <c r="F50" s="457"/>
      <c r="G50" s="453"/>
      <c r="H50" s="454"/>
      <c r="I50" s="455"/>
      <c r="J50" s="454"/>
      <c r="K50" s="315" t="s">
        <v>1192</v>
      </c>
      <c r="L50" s="404"/>
      <c r="M50" s="407"/>
      <c r="N50" s="305" t="s">
        <v>1201</v>
      </c>
      <c r="O50" s="67" t="s">
        <v>1202</v>
      </c>
    </row>
    <row r="51" spans="1:15" ht="36" x14ac:dyDescent="0.35">
      <c r="A51" s="49">
        <v>4</v>
      </c>
      <c r="B51" s="48">
        <v>23.3</v>
      </c>
      <c r="C51" s="456"/>
      <c r="D51" s="454"/>
      <c r="E51" s="457"/>
      <c r="F51" s="457"/>
      <c r="G51" s="453"/>
      <c r="H51" s="454"/>
      <c r="I51" s="455"/>
      <c r="J51" s="454"/>
      <c r="K51" s="315" t="s">
        <v>1203</v>
      </c>
      <c r="L51" s="71">
        <v>3816</v>
      </c>
      <c r="M51" s="68" t="s">
        <v>1242</v>
      </c>
      <c r="N51" s="305" t="s">
        <v>1205</v>
      </c>
      <c r="O51" s="67" t="s">
        <v>1206</v>
      </c>
    </row>
    <row r="52" spans="1:15" ht="48" x14ac:dyDescent="0.35">
      <c r="A52" s="49">
        <v>4</v>
      </c>
      <c r="B52" s="48">
        <v>24.1</v>
      </c>
      <c r="C52" s="456">
        <v>2.02</v>
      </c>
      <c r="D52" s="456" t="s">
        <v>1214</v>
      </c>
      <c r="E52" s="457" t="s">
        <v>1231</v>
      </c>
      <c r="F52" s="457" t="s">
        <v>1207</v>
      </c>
      <c r="G52" s="453"/>
      <c r="H52" s="454" t="s">
        <v>682</v>
      </c>
      <c r="I52" s="455" t="s">
        <v>1240</v>
      </c>
      <c r="J52" s="454" t="s">
        <v>1187</v>
      </c>
      <c r="K52" s="315" t="s">
        <v>1199</v>
      </c>
      <c r="L52" s="402">
        <v>3160</v>
      </c>
      <c r="M52" s="405" t="s">
        <v>1243</v>
      </c>
      <c r="N52" s="305" t="s">
        <v>1209</v>
      </c>
      <c r="O52" s="67" t="s">
        <v>1210</v>
      </c>
    </row>
    <row r="53" spans="1:15" ht="48" x14ac:dyDescent="0.35">
      <c r="A53" s="49">
        <v>4</v>
      </c>
      <c r="B53" s="48">
        <v>24.2</v>
      </c>
      <c r="C53" s="456"/>
      <c r="D53" s="456"/>
      <c r="E53" s="457"/>
      <c r="F53" s="457"/>
      <c r="G53" s="453"/>
      <c r="H53" s="454"/>
      <c r="I53" s="455"/>
      <c r="J53" s="454"/>
      <c r="K53" s="315" t="s">
        <v>1192</v>
      </c>
      <c r="L53" s="404"/>
      <c r="M53" s="407"/>
      <c r="N53" s="305" t="s">
        <v>1209</v>
      </c>
      <c r="O53" s="67" t="s">
        <v>1210</v>
      </c>
    </row>
    <row r="54" spans="1:15" ht="36" x14ac:dyDescent="0.35">
      <c r="A54" s="49">
        <v>4</v>
      </c>
      <c r="B54" s="48">
        <v>24.3</v>
      </c>
      <c r="C54" s="456"/>
      <c r="D54" s="456"/>
      <c r="E54" s="457"/>
      <c r="F54" s="457"/>
      <c r="G54" s="453"/>
      <c r="H54" s="454"/>
      <c r="I54" s="455"/>
      <c r="J54" s="454"/>
      <c r="K54" s="315" t="s">
        <v>1193</v>
      </c>
      <c r="L54" s="71">
        <v>3817</v>
      </c>
      <c r="M54" s="68" t="s">
        <v>1244</v>
      </c>
      <c r="N54" s="305" t="s">
        <v>1212</v>
      </c>
      <c r="O54" s="67" t="s">
        <v>1213</v>
      </c>
    </row>
    <row r="55" spans="1:15" ht="72" x14ac:dyDescent="0.35">
      <c r="A55" s="49">
        <v>4</v>
      </c>
      <c r="B55" s="48">
        <v>25</v>
      </c>
      <c r="C55" s="317">
        <v>14.000999999999999</v>
      </c>
      <c r="D55" s="317" t="s">
        <v>1245</v>
      </c>
      <c r="E55" s="318" t="s">
        <v>1246</v>
      </c>
      <c r="F55" s="318" t="s">
        <v>1216</v>
      </c>
      <c r="G55" s="318" t="s">
        <v>1267</v>
      </c>
      <c r="H55" s="317" t="s">
        <v>47</v>
      </c>
      <c r="I55" s="319"/>
      <c r="J55" s="317" t="s">
        <v>1111</v>
      </c>
      <c r="K55" s="319" t="s">
        <v>1247</v>
      </c>
      <c r="L55" s="71">
        <v>3818</v>
      </c>
      <c r="M55" s="68" t="s">
        <v>1248</v>
      </c>
      <c r="N55" s="305" t="s">
        <v>1249</v>
      </c>
      <c r="O55" s="67" t="s">
        <v>1250</v>
      </c>
    </row>
    <row r="56" spans="1:15" ht="36" x14ac:dyDescent="0.35">
      <c r="A56" s="49">
        <v>4</v>
      </c>
      <c r="B56" s="48">
        <v>26.1</v>
      </c>
      <c r="C56" s="448">
        <v>14.002000000000001</v>
      </c>
      <c r="D56" s="448" t="s">
        <v>1245</v>
      </c>
      <c r="E56" s="449" t="s">
        <v>1251</v>
      </c>
      <c r="F56" s="449" t="s">
        <v>215</v>
      </c>
      <c r="G56" s="449"/>
      <c r="H56" s="447" t="s">
        <v>47</v>
      </c>
      <c r="I56" s="450"/>
      <c r="J56" s="447" t="s">
        <v>1130</v>
      </c>
      <c r="K56" s="319" t="s">
        <v>1177</v>
      </c>
      <c r="L56" s="402">
        <v>3819</v>
      </c>
      <c r="M56" s="405" t="s">
        <v>1252</v>
      </c>
      <c r="N56" s="305" t="s">
        <v>1253</v>
      </c>
      <c r="O56" s="67" t="s">
        <v>1254</v>
      </c>
    </row>
    <row r="57" spans="1:15" x14ac:dyDescent="0.35">
      <c r="A57" s="49">
        <v>4</v>
      </c>
      <c r="B57" s="48">
        <v>26.2</v>
      </c>
      <c r="C57" s="448"/>
      <c r="D57" s="448"/>
      <c r="E57" s="449"/>
      <c r="F57" s="449"/>
      <c r="G57" s="449"/>
      <c r="H57" s="447"/>
      <c r="I57" s="450"/>
      <c r="J57" s="447"/>
      <c r="K57" s="319" t="s">
        <v>1119</v>
      </c>
      <c r="L57" s="404"/>
      <c r="M57" s="407"/>
      <c r="N57" s="310"/>
      <c r="O57" s="311"/>
    </row>
    <row r="58" spans="1:15" ht="36" x14ac:dyDescent="0.35">
      <c r="A58" s="49">
        <v>4</v>
      </c>
      <c r="B58" s="48">
        <v>27.1</v>
      </c>
      <c r="C58" s="447">
        <v>14.004</v>
      </c>
      <c r="D58" s="447" t="s">
        <v>1245</v>
      </c>
      <c r="E58" s="449" t="s">
        <v>1255</v>
      </c>
      <c r="F58" s="449" t="s">
        <v>1176</v>
      </c>
      <c r="G58" s="449"/>
      <c r="H58" s="447" t="s">
        <v>47</v>
      </c>
      <c r="I58" s="451"/>
      <c r="J58" s="447" t="s">
        <v>1130</v>
      </c>
      <c r="K58" s="319" t="s">
        <v>1177</v>
      </c>
      <c r="L58" s="402">
        <v>3820</v>
      </c>
      <c r="M58" s="405" t="s">
        <v>1256</v>
      </c>
      <c r="N58" s="305" t="s">
        <v>1179</v>
      </c>
      <c r="O58" s="67" t="s">
        <v>1180</v>
      </c>
    </row>
    <row r="59" spans="1:15" ht="12" customHeight="1" x14ac:dyDescent="0.35">
      <c r="A59" s="49">
        <v>4</v>
      </c>
      <c r="B59" s="48">
        <v>27.2</v>
      </c>
      <c r="C59" s="448"/>
      <c r="D59" s="447"/>
      <c r="E59" s="449"/>
      <c r="F59" s="449"/>
      <c r="G59" s="449"/>
      <c r="H59" s="447"/>
      <c r="I59" s="451"/>
      <c r="J59" s="447"/>
      <c r="K59" s="319" t="s">
        <v>1119</v>
      </c>
      <c r="L59" s="404"/>
      <c r="M59" s="407"/>
      <c r="N59" s="310"/>
      <c r="O59" s="311"/>
    </row>
    <row r="60" spans="1:15" ht="36" x14ac:dyDescent="0.35">
      <c r="A60" s="49">
        <v>4</v>
      </c>
      <c r="B60" s="48">
        <v>28.1</v>
      </c>
      <c r="C60" s="447">
        <v>14.007999999999999</v>
      </c>
      <c r="D60" s="447" t="s">
        <v>1245</v>
      </c>
      <c r="E60" s="449" t="s">
        <v>1255</v>
      </c>
      <c r="F60" s="449" t="s">
        <v>1181</v>
      </c>
      <c r="G60" s="452"/>
      <c r="H60" s="447" t="s">
        <v>47</v>
      </c>
      <c r="I60" s="451"/>
      <c r="J60" s="447" t="s">
        <v>1182</v>
      </c>
      <c r="K60" s="319" t="s">
        <v>1177</v>
      </c>
      <c r="L60" s="402">
        <v>3821</v>
      </c>
      <c r="M60" s="405" t="s">
        <v>1257</v>
      </c>
      <c r="N60" s="305" t="s">
        <v>1184</v>
      </c>
      <c r="O60" s="67" t="s">
        <v>1185</v>
      </c>
    </row>
    <row r="61" spans="1:15" x14ac:dyDescent="0.35">
      <c r="A61" s="49">
        <v>4</v>
      </c>
      <c r="B61" s="48">
        <v>28.2</v>
      </c>
      <c r="C61" s="448"/>
      <c r="D61" s="447"/>
      <c r="E61" s="449"/>
      <c r="F61" s="449"/>
      <c r="G61" s="452"/>
      <c r="H61" s="447"/>
      <c r="I61" s="451"/>
      <c r="J61" s="447"/>
      <c r="K61" s="319" t="s">
        <v>1119</v>
      </c>
      <c r="L61" s="404"/>
      <c r="M61" s="407"/>
      <c r="N61" s="310"/>
      <c r="O61" s="311"/>
    </row>
    <row r="62" spans="1:15" ht="36" customHeight="1" x14ac:dyDescent="0.35">
      <c r="A62" s="49">
        <v>4</v>
      </c>
      <c r="B62" s="48">
        <v>29.1</v>
      </c>
      <c r="C62" s="448">
        <v>14.01</v>
      </c>
      <c r="D62" s="448" t="s">
        <v>1245</v>
      </c>
      <c r="E62" s="449" t="s">
        <v>1255</v>
      </c>
      <c r="F62" s="449" t="s">
        <v>232</v>
      </c>
      <c r="G62" s="449"/>
      <c r="H62" s="447" t="s">
        <v>47</v>
      </c>
      <c r="I62" s="450"/>
      <c r="J62" s="447" t="s">
        <v>1198</v>
      </c>
      <c r="K62" s="319" t="s">
        <v>1188</v>
      </c>
      <c r="L62" s="402">
        <v>3822</v>
      </c>
      <c r="M62" s="405" t="s">
        <v>1258</v>
      </c>
      <c r="N62" s="435" t="s">
        <v>1407</v>
      </c>
      <c r="O62" s="437" t="s">
        <v>1259</v>
      </c>
    </row>
    <row r="63" spans="1:15" ht="36" customHeight="1" x14ac:dyDescent="0.35">
      <c r="A63" s="49">
        <v>4</v>
      </c>
      <c r="B63" s="48">
        <v>29.2</v>
      </c>
      <c r="C63" s="448"/>
      <c r="D63" s="448"/>
      <c r="E63" s="449"/>
      <c r="F63" s="449"/>
      <c r="G63" s="449"/>
      <c r="H63" s="447"/>
      <c r="I63" s="450"/>
      <c r="J63" s="447"/>
      <c r="K63" s="319" t="s">
        <v>1192</v>
      </c>
      <c r="L63" s="404"/>
      <c r="M63" s="407"/>
      <c r="N63" s="436"/>
      <c r="O63" s="438"/>
    </row>
    <row r="64" spans="1:15" ht="36" x14ac:dyDescent="0.35">
      <c r="A64" s="49">
        <v>4</v>
      </c>
      <c r="B64" s="48">
        <v>29.3</v>
      </c>
      <c r="C64" s="448"/>
      <c r="D64" s="448"/>
      <c r="E64" s="449"/>
      <c r="F64" s="449"/>
      <c r="G64" s="449"/>
      <c r="H64" s="447"/>
      <c r="I64" s="450"/>
      <c r="J64" s="447"/>
      <c r="K64" s="319" t="s">
        <v>1203</v>
      </c>
      <c r="L64" s="71">
        <v>3823</v>
      </c>
      <c r="M64" s="68" t="s">
        <v>1260</v>
      </c>
      <c r="N64" s="305" t="s">
        <v>1205</v>
      </c>
      <c r="O64" s="67" t="s">
        <v>1206</v>
      </c>
    </row>
    <row r="65" spans="1:16" ht="36" x14ac:dyDescent="0.35">
      <c r="A65" s="49">
        <v>4</v>
      </c>
      <c r="B65" s="48">
        <v>30.1</v>
      </c>
      <c r="C65" s="447">
        <v>14.009</v>
      </c>
      <c r="D65" s="447" t="s">
        <v>1245</v>
      </c>
      <c r="E65" s="449" t="s">
        <v>1255</v>
      </c>
      <c r="F65" s="449" t="s">
        <v>1207</v>
      </c>
      <c r="G65" s="449"/>
      <c r="H65" s="447" t="s">
        <v>47</v>
      </c>
      <c r="I65" s="451"/>
      <c r="J65" s="447" t="s">
        <v>1187</v>
      </c>
      <c r="K65" s="319" t="s">
        <v>1188</v>
      </c>
      <c r="L65" s="402">
        <v>3824</v>
      </c>
      <c r="M65" s="405" t="s">
        <v>1261</v>
      </c>
      <c r="N65" s="305" t="s">
        <v>1262</v>
      </c>
      <c r="O65" s="67" t="s">
        <v>1263</v>
      </c>
    </row>
    <row r="66" spans="1:16" ht="36" x14ac:dyDescent="0.35">
      <c r="A66" s="49">
        <v>4</v>
      </c>
      <c r="B66" s="48">
        <v>30.2</v>
      </c>
      <c r="C66" s="448"/>
      <c r="D66" s="447"/>
      <c r="E66" s="449"/>
      <c r="F66" s="449"/>
      <c r="G66" s="449"/>
      <c r="H66" s="447"/>
      <c r="I66" s="451"/>
      <c r="J66" s="447"/>
      <c r="K66" s="319" t="s">
        <v>1192</v>
      </c>
      <c r="L66" s="404"/>
      <c r="M66" s="407"/>
      <c r="N66" s="305" t="s">
        <v>1262</v>
      </c>
      <c r="O66" s="67" t="s">
        <v>1263</v>
      </c>
    </row>
    <row r="67" spans="1:16" ht="36" x14ac:dyDescent="0.35">
      <c r="A67" s="49">
        <v>4</v>
      </c>
      <c r="B67" s="48">
        <v>30.3</v>
      </c>
      <c r="C67" s="448"/>
      <c r="D67" s="447"/>
      <c r="E67" s="449"/>
      <c r="F67" s="449"/>
      <c r="G67" s="449"/>
      <c r="H67" s="447"/>
      <c r="I67" s="451"/>
      <c r="J67" s="447"/>
      <c r="K67" s="319" t="s">
        <v>1193</v>
      </c>
      <c r="L67" s="71">
        <v>3825</v>
      </c>
      <c r="M67" s="68" t="s">
        <v>1264</v>
      </c>
      <c r="N67" s="305" t="s">
        <v>1212</v>
      </c>
      <c r="O67" s="67" t="s">
        <v>1213</v>
      </c>
    </row>
    <row r="68" spans="1:16" s="321" customFormat="1" ht="72" x14ac:dyDescent="0.35">
      <c r="A68" s="49">
        <v>4</v>
      </c>
      <c r="B68" s="48">
        <v>31</v>
      </c>
      <c r="C68" s="317">
        <v>14.016</v>
      </c>
      <c r="D68" s="317" t="s">
        <v>1265</v>
      </c>
      <c r="E68" s="320" t="s">
        <v>1266</v>
      </c>
      <c r="F68" s="320" t="s">
        <v>1216</v>
      </c>
      <c r="G68" s="320" t="s">
        <v>1267</v>
      </c>
      <c r="H68" s="317" t="s">
        <v>47</v>
      </c>
      <c r="I68" s="319"/>
      <c r="J68" s="317" t="s">
        <v>1111</v>
      </c>
      <c r="K68" s="319" t="s">
        <v>1247</v>
      </c>
      <c r="L68" s="48">
        <v>3818</v>
      </c>
      <c r="M68" s="68" t="s">
        <v>1268</v>
      </c>
      <c r="N68" s="305" t="s">
        <v>1269</v>
      </c>
      <c r="O68" s="67" t="s">
        <v>1270</v>
      </c>
      <c r="P68" s="304"/>
    </row>
    <row r="69" spans="1:16" ht="36" x14ac:dyDescent="0.35">
      <c r="A69" s="49">
        <v>4</v>
      </c>
      <c r="B69" s="48">
        <v>32.1</v>
      </c>
      <c r="C69" s="447">
        <v>14.016999999999999</v>
      </c>
      <c r="D69" s="447" t="s">
        <v>1265</v>
      </c>
      <c r="E69" s="449" t="s">
        <v>1271</v>
      </c>
      <c r="F69" s="449" t="s">
        <v>1158</v>
      </c>
      <c r="G69" s="449"/>
      <c r="H69" s="447" t="s">
        <v>47</v>
      </c>
      <c r="I69" s="451"/>
      <c r="J69" s="447" t="s">
        <v>1272</v>
      </c>
      <c r="K69" s="319" t="s">
        <v>1177</v>
      </c>
      <c r="L69" s="402">
        <v>3073</v>
      </c>
      <c r="M69" s="405" t="s">
        <v>1273</v>
      </c>
      <c r="N69" s="305" t="s">
        <v>1408</v>
      </c>
      <c r="O69" s="67" t="s">
        <v>1274</v>
      </c>
    </row>
    <row r="70" spans="1:16" x14ac:dyDescent="0.35">
      <c r="A70" s="49">
        <v>4</v>
      </c>
      <c r="B70" s="48">
        <v>32.200000000000003</v>
      </c>
      <c r="C70" s="448"/>
      <c r="D70" s="447"/>
      <c r="E70" s="449"/>
      <c r="F70" s="449"/>
      <c r="G70" s="449"/>
      <c r="H70" s="447"/>
      <c r="I70" s="451"/>
      <c r="J70" s="447"/>
      <c r="K70" s="319" t="s">
        <v>1119</v>
      </c>
      <c r="L70" s="404"/>
      <c r="M70" s="407"/>
      <c r="N70" s="310"/>
      <c r="O70" s="311"/>
    </row>
    <row r="71" spans="1:16" ht="36" x14ac:dyDescent="0.35">
      <c r="A71" s="49">
        <v>4</v>
      </c>
      <c r="B71" s="48">
        <v>33.1</v>
      </c>
      <c r="C71" s="447">
        <v>14.019</v>
      </c>
      <c r="D71" s="447" t="s">
        <v>1265</v>
      </c>
      <c r="E71" s="449" t="s">
        <v>1271</v>
      </c>
      <c r="F71" s="449" t="s">
        <v>1163</v>
      </c>
      <c r="G71" s="449"/>
      <c r="H71" s="447" t="s">
        <v>47</v>
      </c>
      <c r="I71" s="450"/>
      <c r="J71" s="447" t="s">
        <v>1275</v>
      </c>
      <c r="K71" s="319" t="s">
        <v>1177</v>
      </c>
      <c r="L71" s="402">
        <v>3074</v>
      </c>
      <c r="M71" s="405" t="s">
        <v>1276</v>
      </c>
      <c r="N71" s="305" t="s">
        <v>1409</v>
      </c>
      <c r="O71" s="67" t="s">
        <v>1277</v>
      </c>
    </row>
    <row r="72" spans="1:16" x14ac:dyDescent="0.35">
      <c r="A72" s="49">
        <v>4</v>
      </c>
      <c r="B72" s="48">
        <v>33.200000000000003</v>
      </c>
      <c r="C72" s="448"/>
      <c r="D72" s="447"/>
      <c r="E72" s="449"/>
      <c r="F72" s="449"/>
      <c r="G72" s="449"/>
      <c r="H72" s="447"/>
      <c r="I72" s="450"/>
      <c r="J72" s="447"/>
      <c r="K72" s="319" t="s">
        <v>1119</v>
      </c>
      <c r="L72" s="404"/>
      <c r="M72" s="407"/>
      <c r="N72" s="310"/>
      <c r="O72" s="311"/>
    </row>
    <row r="73" spans="1:16" ht="84" x14ac:dyDescent="0.35">
      <c r="A73" s="49">
        <v>4</v>
      </c>
      <c r="B73" s="48">
        <v>34</v>
      </c>
      <c r="C73" s="322">
        <v>14.028</v>
      </c>
      <c r="D73" s="322" t="s">
        <v>1278</v>
      </c>
      <c r="E73" s="323" t="s">
        <v>1279</v>
      </c>
      <c r="F73" s="323" t="s">
        <v>1150</v>
      </c>
      <c r="G73" s="323" t="s">
        <v>1280</v>
      </c>
      <c r="H73" s="324" t="s">
        <v>682</v>
      </c>
      <c r="I73" s="325" t="s">
        <v>1281</v>
      </c>
      <c r="J73" s="324" t="s">
        <v>1111</v>
      </c>
      <c r="K73" s="326" t="s">
        <v>1217</v>
      </c>
      <c r="L73" s="71">
        <v>3828</v>
      </c>
      <c r="M73" s="68" t="s">
        <v>1282</v>
      </c>
      <c r="N73" s="305" t="s">
        <v>1410</v>
      </c>
      <c r="O73" s="67" t="s">
        <v>1283</v>
      </c>
    </row>
    <row r="74" spans="1:16" ht="36" x14ac:dyDescent="0.35">
      <c r="A74" s="49">
        <v>4</v>
      </c>
      <c r="B74" s="48">
        <v>35.1</v>
      </c>
      <c r="C74" s="445">
        <v>14.03</v>
      </c>
      <c r="D74" s="445" t="s">
        <v>1278</v>
      </c>
      <c r="E74" s="442" t="s">
        <v>1284</v>
      </c>
      <c r="F74" s="442" t="s">
        <v>215</v>
      </c>
      <c r="G74" s="442"/>
      <c r="H74" s="443" t="s">
        <v>682</v>
      </c>
      <c r="I74" s="444" t="s">
        <v>1285</v>
      </c>
      <c r="J74" s="443" t="s">
        <v>1130</v>
      </c>
      <c r="K74" s="326" t="s">
        <v>1116</v>
      </c>
      <c r="L74" s="402">
        <v>3078</v>
      </c>
      <c r="M74" s="405" t="s">
        <v>1286</v>
      </c>
      <c r="N74" s="305" t="s">
        <v>1411</v>
      </c>
      <c r="O74" s="67" t="s">
        <v>1287</v>
      </c>
    </row>
    <row r="75" spans="1:16" x14ac:dyDescent="0.35">
      <c r="A75" s="49">
        <v>4</v>
      </c>
      <c r="B75" s="48">
        <v>35.200000000000003</v>
      </c>
      <c r="C75" s="445"/>
      <c r="D75" s="445"/>
      <c r="E75" s="442"/>
      <c r="F75" s="442"/>
      <c r="G75" s="442"/>
      <c r="H75" s="443"/>
      <c r="I75" s="444"/>
      <c r="J75" s="443"/>
      <c r="K75" s="326" t="s">
        <v>1119</v>
      </c>
      <c r="L75" s="404"/>
      <c r="M75" s="407"/>
      <c r="N75" s="327"/>
      <c r="O75" s="311"/>
    </row>
    <row r="76" spans="1:16" ht="36" x14ac:dyDescent="0.35">
      <c r="A76" s="49">
        <v>4</v>
      </c>
      <c r="B76" s="48">
        <v>36.1</v>
      </c>
      <c r="C76" s="445">
        <v>14.032</v>
      </c>
      <c r="D76" s="445" t="s">
        <v>1278</v>
      </c>
      <c r="E76" s="442" t="s">
        <v>1288</v>
      </c>
      <c r="F76" s="442" t="s">
        <v>1176</v>
      </c>
      <c r="G76" s="442"/>
      <c r="H76" s="443" t="s">
        <v>682</v>
      </c>
      <c r="I76" s="444" t="s">
        <v>1285</v>
      </c>
      <c r="J76" s="443" t="s">
        <v>1130</v>
      </c>
      <c r="K76" s="326" t="s">
        <v>1116</v>
      </c>
      <c r="L76" s="402">
        <v>3829</v>
      </c>
      <c r="M76" s="405" t="s">
        <v>1289</v>
      </c>
      <c r="N76" s="305" t="s">
        <v>1179</v>
      </c>
      <c r="O76" s="67" t="s">
        <v>1180</v>
      </c>
    </row>
    <row r="77" spans="1:16" ht="12" customHeight="1" x14ac:dyDescent="0.35">
      <c r="A77" s="49">
        <v>4</v>
      </c>
      <c r="B77" s="48">
        <v>36.200000000000003</v>
      </c>
      <c r="C77" s="445"/>
      <c r="D77" s="445"/>
      <c r="E77" s="442"/>
      <c r="F77" s="442"/>
      <c r="G77" s="442"/>
      <c r="H77" s="443"/>
      <c r="I77" s="444"/>
      <c r="J77" s="443"/>
      <c r="K77" s="326" t="s">
        <v>1119</v>
      </c>
      <c r="L77" s="404"/>
      <c r="M77" s="407"/>
      <c r="N77" s="310"/>
      <c r="O77" s="311"/>
    </row>
    <row r="78" spans="1:16" ht="36" x14ac:dyDescent="0.35">
      <c r="A78" s="49">
        <v>4</v>
      </c>
      <c r="B78" s="48">
        <v>37.1</v>
      </c>
      <c r="C78" s="445">
        <v>14.036</v>
      </c>
      <c r="D78" s="445" t="s">
        <v>1278</v>
      </c>
      <c r="E78" s="442" t="s">
        <v>1288</v>
      </c>
      <c r="F78" s="442" t="s">
        <v>1181</v>
      </c>
      <c r="G78" s="446"/>
      <c r="H78" s="443" t="s">
        <v>682</v>
      </c>
      <c r="I78" s="444" t="s">
        <v>1285</v>
      </c>
      <c r="J78" s="443" t="s">
        <v>1182</v>
      </c>
      <c r="K78" s="326" t="s">
        <v>1116</v>
      </c>
      <c r="L78" s="402">
        <v>3830</v>
      </c>
      <c r="M78" s="405" t="s">
        <v>1290</v>
      </c>
      <c r="N78" s="305" t="s">
        <v>1184</v>
      </c>
      <c r="O78" s="67" t="s">
        <v>1185</v>
      </c>
    </row>
    <row r="79" spans="1:16" x14ac:dyDescent="0.35">
      <c r="A79" s="49">
        <v>4</v>
      </c>
      <c r="B79" s="48">
        <v>37.200000000000003</v>
      </c>
      <c r="C79" s="445"/>
      <c r="D79" s="445"/>
      <c r="E79" s="442"/>
      <c r="F79" s="442"/>
      <c r="G79" s="446"/>
      <c r="H79" s="443"/>
      <c r="I79" s="444"/>
      <c r="J79" s="443"/>
      <c r="K79" s="326" t="s">
        <v>1119</v>
      </c>
      <c r="L79" s="404"/>
      <c r="M79" s="407"/>
      <c r="N79" s="310"/>
      <c r="O79" s="311"/>
    </row>
    <row r="80" spans="1:16" ht="36" customHeight="1" x14ac:dyDescent="0.35">
      <c r="A80" s="49">
        <v>4</v>
      </c>
      <c r="B80" s="48">
        <v>38.1</v>
      </c>
      <c r="C80" s="445">
        <v>14.038</v>
      </c>
      <c r="D80" s="445" t="s">
        <v>1278</v>
      </c>
      <c r="E80" s="442" t="s">
        <v>1288</v>
      </c>
      <c r="F80" s="442" t="s">
        <v>232</v>
      </c>
      <c r="G80" s="442"/>
      <c r="H80" s="443" t="s">
        <v>682</v>
      </c>
      <c r="I80" s="444" t="s">
        <v>1285</v>
      </c>
      <c r="J80" s="443" t="s">
        <v>1198</v>
      </c>
      <c r="K80" s="326" t="s">
        <v>1199</v>
      </c>
      <c r="L80" s="402">
        <v>3831</v>
      </c>
      <c r="M80" s="405" t="s">
        <v>1291</v>
      </c>
      <c r="N80" s="435" t="s">
        <v>1407</v>
      </c>
      <c r="O80" s="437" t="s">
        <v>1259</v>
      </c>
    </row>
    <row r="81" spans="1:15" ht="36" customHeight="1" x14ac:dyDescent="0.35">
      <c r="A81" s="49">
        <v>4</v>
      </c>
      <c r="B81" s="48">
        <v>38.200000000000003</v>
      </c>
      <c r="C81" s="445"/>
      <c r="D81" s="445"/>
      <c r="E81" s="442"/>
      <c r="F81" s="442"/>
      <c r="G81" s="442"/>
      <c r="H81" s="443"/>
      <c r="I81" s="444"/>
      <c r="J81" s="443"/>
      <c r="K81" s="326" t="s">
        <v>1192</v>
      </c>
      <c r="L81" s="404"/>
      <c r="M81" s="407"/>
      <c r="N81" s="436"/>
      <c r="O81" s="438"/>
    </row>
    <row r="82" spans="1:15" ht="36" x14ac:dyDescent="0.35">
      <c r="A82" s="49">
        <v>4</v>
      </c>
      <c r="B82" s="48">
        <v>38.299999999999997</v>
      </c>
      <c r="C82" s="445"/>
      <c r="D82" s="445"/>
      <c r="E82" s="442"/>
      <c r="F82" s="442"/>
      <c r="G82" s="442"/>
      <c r="H82" s="443"/>
      <c r="I82" s="444"/>
      <c r="J82" s="443"/>
      <c r="K82" s="326" t="s">
        <v>1203</v>
      </c>
      <c r="L82" s="71">
        <v>3832</v>
      </c>
      <c r="M82" s="68" t="s">
        <v>1292</v>
      </c>
      <c r="N82" s="305" t="s">
        <v>1205</v>
      </c>
      <c r="O82" s="67" t="s">
        <v>1206</v>
      </c>
    </row>
    <row r="83" spans="1:15" ht="36" x14ac:dyDescent="0.35">
      <c r="A83" s="49">
        <v>4</v>
      </c>
      <c r="B83" s="48">
        <v>39.1</v>
      </c>
      <c r="C83" s="445">
        <v>14.037000000000001</v>
      </c>
      <c r="D83" s="445" t="s">
        <v>1278</v>
      </c>
      <c r="E83" s="442" t="s">
        <v>1288</v>
      </c>
      <c r="F83" s="442" t="s">
        <v>1207</v>
      </c>
      <c r="G83" s="442"/>
      <c r="H83" s="443" t="s">
        <v>682</v>
      </c>
      <c r="I83" s="444" t="s">
        <v>1285</v>
      </c>
      <c r="J83" s="443" t="s">
        <v>1187</v>
      </c>
      <c r="K83" s="326" t="s">
        <v>1199</v>
      </c>
      <c r="L83" s="402">
        <v>3833</v>
      </c>
      <c r="M83" s="405" t="s">
        <v>1293</v>
      </c>
      <c r="N83" s="305" t="s">
        <v>1262</v>
      </c>
      <c r="O83" s="67" t="s">
        <v>1263</v>
      </c>
    </row>
    <row r="84" spans="1:15" ht="36" x14ac:dyDescent="0.35">
      <c r="A84" s="49">
        <v>4</v>
      </c>
      <c r="B84" s="48">
        <v>39.200000000000003</v>
      </c>
      <c r="C84" s="445"/>
      <c r="D84" s="445"/>
      <c r="E84" s="442"/>
      <c r="F84" s="442"/>
      <c r="G84" s="442"/>
      <c r="H84" s="443"/>
      <c r="I84" s="444"/>
      <c r="J84" s="443"/>
      <c r="K84" s="326" t="s">
        <v>1192</v>
      </c>
      <c r="L84" s="404"/>
      <c r="M84" s="407"/>
      <c r="N84" s="305" t="s">
        <v>1262</v>
      </c>
      <c r="O84" s="67" t="s">
        <v>1263</v>
      </c>
    </row>
    <row r="85" spans="1:15" ht="36" x14ac:dyDescent="0.35">
      <c r="A85" s="49">
        <v>4</v>
      </c>
      <c r="B85" s="48">
        <v>39.299999999999997</v>
      </c>
      <c r="C85" s="445"/>
      <c r="D85" s="445"/>
      <c r="E85" s="442"/>
      <c r="F85" s="442"/>
      <c r="G85" s="442"/>
      <c r="H85" s="443"/>
      <c r="I85" s="444"/>
      <c r="J85" s="443"/>
      <c r="K85" s="326" t="s">
        <v>1193</v>
      </c>
      <c r="L85" s="71">
        <v>3834</v>
      </c>
      <c r="M85" s="68" t="s">
        <v>1294</v>
      </c>
      <c r="N85" s="305" t="s">
        <v>1212</v>
      </c>
      <c r="O85" s="67" t="s">
        <v>1213</v>
      </c>
    </row>
    <row r="86" spans="1:15" ht="84" x14ac:dyDescent="0.35">
      <c r="A86" s="49">
        <v>4</v>
      </c>
      <c r="B86" s="48">
        <v>40</v>
      </c>
      <c r="C86" s="322">
        <v>14.044</v>
      </c>
      <c r="D86" s="322" t="s">
        <v>1295</v>
      </c>
      <c r="E86" s="323" t="s">
        <v>1296</v>
      </c>
      <c r="F86" s="323" t="s">
        <v>1216</v>
      </c>
      <c r="G86" s="323" t="s">
        <v>1280</v>
      </c>
      <c r="H86" s="324" t="s">
        <v>682</v>
      </c>
      <c r="I86" s="328" t="s">
        <v>1297</v>
      </c>
      <c r="J86" s="324" t="s">
        <v>1111</v>
      </c>
      <c r="K86" s="326" t="s">
        <v>1217</v>
      </c>
      <c r="L86" s="71">
        <v>3828</v>
      </c>
      <c r="M86" s="68" t="s">
        <v>1282</v>
      </c>
      <c r="N86" s="305" t="s">
        <v>1298</v>
      </c>
      <c r="O86" s="67" t="s">
        <v>1299</v>
      </c>
    </row>
    <row r="87" spans="1:15" ht="36" x14ac:dyDescent="0.35">
      <c r="A87" s="49">
        <v>4</v>
      </c>
      <c r="B87" s="48">
        <v>41.1</v>
      </c>
      <c r="C87" s="445">
        <v>14.045</v>
      </c>
      <c r="D87" s="445" t="s">
        <v>1295</v>
      </c>
      <c r="E87" s="442" t="s">
        <v>1300</v>
      </c>
      <c r="F87" s="442" t="s">
        <v>1158</v>
      </c>
      <c r="G87" s="442"/>
      <c r="H87" s="443" t="s">
        <v>682</v>
      </c>
      <c r="I87" s="444" t="s">
        <v>1285</v>
      </c>
      <c r="J87" s="443" t="s">
        <v>1272</v>
      </c>
      <c r="K87" s="326" t="s">
        <v>1116</v>
      </c>
      <c r="L87" s="402">
        <v>3082</v>
      </c>
      <c r="M87" s="405" t="s">
        <v>1301</v>
      </c>
      <c r="N87" s="305" t="s">
        <v>1408</v>
      </c>
      <c r="O87" s="67" t="s">
        <v>1274</v>
      </c>
    </row>
    <row r="88" spans="1:15" x14ac:dyDescent="0.35">
      <c r="A88" s="49">
        <v>4</v>
      </c>
      <c r="B88" s="48">
        <v>41.2</v>
      </c>
      <c r="C88" s="445"/>
      <c r="D88" s="445"/>
      <c r="E88" s="442"/>
      <c r="F88" s="442"/>
      <c r="G88" s="442"/>
      <c r="H88" s="443"/>
      <c r="I88" s="444"/>
      <c r="J88" s="443"/>
      <c r="K88" s="326" t="s">
        <v>1119</v>
      </c>
      <c r="L88" s="404"/>
      <c r="M88" s="407"/>
      <c r="N88" s="310"/>
      <c r="O88" s="311"/>
    </row>
    <row r="89" spans="1:15" ht="36" x14ac:dyDescent="0.35">
      <c r="A89" s="49">
        <v>4</v>
      </c>
      <c r="B89" s="48">
        <v>42.1</v>
      </c>
      <c r="C89" s="445">
        <v>14.047000000000001</v>
      </c>
      <c r="D89" s="445" t="s">
        <v>1295</v>
      </c>
      <c r="E89" s="442" t="s">
        <v>1300</v>
      </c>
      <c r="F89" s="442" t="s">
        <v>1163</v>
      </c>
      <c r="G89" s="442"/>
      <c r="H89" s="443" t="s">
        <v>682</v>
      </c>
      <c r="I89" s="444" t="s">
        <v>1285</v>
      </c>
      <c r="J89" s="443" t="s">
        <v>1275</v>
      </c>
      <c r="K89" s="326" t="s">
        <v>1116</v>
      </c>
      <c r="L89" s="402">
        <v>3083</v>
      </c>
      <c r="M89" s="405" t="s">
        <v>1302</v>
      </c>
      <c r="N89" s="305" t="s">
        <v>1412</v>
      </c>
      <c r="O89" s="67" t="s">
        <v>1303</v>
      </c>
    </row>
    <row r="90" spans="1:15" x14ac:dyDescent="0.35">
      <c r="A90" s="49">
        <v>4</v>
      </c>
      <c r="B90" s="48">
        <v>42.2</v>
      </c>
      <c r="C90" s="445"/>
      <c r="D90" s="445"/>
      <c r="E90" s="442"/>
      <c r="F90" s="442"/>
      <c r="G90" s="442"/>
      <c r="H90" s="443"/>
      <c r="I90" s="444"/>
      <c r="J90" s="443"/>
      <c r="K90" s="326" t="s">
        <v>1119</v>
      </c>
      <c r="L90" s="404"/>
      <c r="M90" s="407"/>
      <c r="N90" s="310"/>
      <c r="O90" s="311"/>
    </row>
    <row r="91" spans="1:15" ht="72" x14ac:dyDescent="0.35">
      <c r="A91" s="49">
        <v>4</v>
      </c>
      <c r="B91" s="48">
        <v>43</v>
      </c>
      <c r="C91" s="329">
        <v>1.004</v>
      </c>
      <c r="D91" s="329" t="s">
        <v>1304</v>
      </c>
      <c r="E91" s="330" t="s">
        <v>1305</v>
      </c>
      <c r="F91" s="331" t="s">
        <v>1150</v>
      </c>
      <c r="G91" s="331" t="s">
        <v>1306</v>
      </c>
      <c r="H91" s="177" t="s">
        <v>47</v>
      </c>
      <c r="I91" s="332"/>
      <c r="J91" s="177" t="s">
        <v>1111</v>
      </c>
      <c r="K91" s="332" t="s">
        <v>1247</v>
      </c>
      <c r="L91" s="71">
        <v>3172</v>
      </c>
      <c r="M91" s="68" t="s">
        <v>1307</v>
      </c>
      <c r="N91" s="305" t="s">
        <v>1308</v>
      </c>
      <c r="O91" s="67" t="s">
        <v>1309</v>
      </c>
    </row>
    <row r="92" spans="1:15" ht="36" x14ac:dyDescent="0.35">
      <c r="A92" s="49">
        <v>4</v>
      </c>
      <c r="B92" s="48">
        <v>44.1</v>
      </c>
      <c r="C92" s="431">
        <v>1.0049999999999999</v>
      </c>
      <c r="D92" s="431" t="s">
        <v>1304</v>
      </c>
      <c r="E92" s="432" t="s">
        <v>1310</v>
      </c>
      <c r="F92" s="439" t="s">
        <v>215</v>
      </c>
      <c r="G92" s="439"/>
      <c r="H92" s="433" t="s">
        <v>47</v>
      </c>
      <c r="I92" s="440"/>
      <c r="J92" s="433" t="s">
        <v>1130</v>
      </c>
      <c r="K92" s="332" t="s">
        <v>1177</v>
      </c>
      <c r="L92" s="402">
        <v>3087</v>
      </c>
      <c r="M92" s="405" t="s">
        <v>1311</v>
      </c>
      <c r="N92" s="305" t="s">
        <v>1413</v>
      </c>
      <c r="O92" s="67" t="s">
        <v>1312</v>
      </c>
    </row>
    <row r="93" spans="1:15" x14ac:dyDescent="0.35">
      <c r="A93" s="49">
        <v>4</v>
      </c>
      <c r="B93" s="48">
        <v>44.2</v>
      </c>
      <c r="C93" s="431"/>
      <c r="D93" s="431"/>
      <c r="E93" s="432"/>
      <c r="F93" s="439"/>
      <c r="G93" s="439"/>
      <c r="H93" s="433"/>
      <c r="I93" s="440"/>
      <c r="J93" s="433"/>
      <c r="K93" s="332" t="s">
        <v>1119</v>
      </c>
      <c r="L93" s="404"/>
      <c r="M93" s="407"/>
      <c r="N93" s="310"/>
      <c r="O93" s="311"/>
    </row>
    <row r="94" spans="1:15" ht="36" x14ac:dyDescent="0.35">
      <c r="A94" s="49">
        <v>4</v>
      </c>
      <c r="B94" s="48">
        <v>45.1</v>
      </c>
      <c r="C94" s="431">
        <v>14.117000000000001</v>
      </c>
      <c r="D94" s="431" t="s">
        <v>1304</v>
      </c>
      <c r="E94" s="432" t="s">
        <v>1313</v>
      </c>
      <c r="F94" s="432" t="s">
        <v>1176</v>
      </c>
      <c r="G94" s="432"/>
      <c r="H94" s="433" t="s">
        <v>47</v>
      </c>
      <c r="I94" s="440"/>
      <c r="J94" s="433" t="s">
        <v>1130</v>
      </c>
      <c r="K94" s="332" t="s">
        <v>1177</v>
      </c>
      <c r="L94" s="402">
        <v>3151</v>
      </c>
      <c r="M94" s="405" t="s">
        <v>1314</v>
      </c>
      <c r="N94" s="305" t="s">
        <v>1179</v>
      </c>
      <c r="O94" s="67" t="s">
        <v>1180</v>
      </c>
    </row>
    <row r="95" spans="1:15" ht="12" customHeight="1" x14ac:dyDescent="0.35">
      <c r="A95" s="49">
        <v>4</v>
      </c>
      <c r="B95" s="48">
        <v>45.2</v>
      </c>
      <c r="C95" s="431"/>
      <c r="D95" s="431"/>
      <c r="E95" s="432"/>
      <c r="F95" s="432"/>
      <c r="G95" s="432"/>
      <c r="H95" s="433"/>
      <c r="I95" s="440"/>
      <c r="J95" s="433"/>
      <c r="K95" s="332" t="s">
        <v>1119</v>
      </c>
      <c r="L95" s="404"/>
      <c r="M95" s="407"/>
      <c r="N95" s="310"/>
      <c r="O95" s="311"/>
    </row>
    <row r="96" spans="1:15" ht="36" x14ac:dyDescent="0.35">
      <c r="A96" s="49">
        <v>4</v>
      </c>
      <c r="B96" s="48">
        <v>46.1</v>
      </c>
      <c r="C96" s="431">
        <v>14.121</v>
      </c>
      <c r="D96" s="431" t="s">
        <v>1304</v>
      </c>
      <c r="E96" s="432" t="s">
        <v>1313</v>
      </c>
      <c r="F96" s="439" t="s">
        <v>1181</v>
      </c>
      <c r="G96" s="441"/>
      <c r="H96" s="433" t="s">
        <v>47</v>
      </c>
      <c r="I96" s="440"/>
      <c r="J96" s="433" t="s">
        <v>1182</v>
      </c>
      <c r="K96" s="332" t="s">
        <v>1177</v>
      </c>
      <c r="L96" s="402">
        <v>3152</v>
      </c>
      <c r="M96" s="405" t="s">
        <v>1315</v>
      </c>
      <c r="N96" s="305" t="s">
        <v>1184</v>
      </c>
      <c r="O96" s="67" t="s">
        <v>1185</v>
      </c>
    </row>
    <row r="97" spans="1:15" x14ac:dyDescent="0.35">
      <c r="A97" s="49">
        <v>4</v>
      </c>
      <c r="B97" s="48">
        <v>46.2</v>
      </c>
      <c r="C97" s="431"/>
      <c r="D97" s="431"/>
      <c r="E97" s="432"/>
      <c r="F97" s="439"/>
      <c r="G97" s="441"/>
      <c r="H97" s="433"/>
      <c r="I97" s="440"/>
      <c r="J97" s="433"/>
      <c r="K97" s="332" t="s">
        <v>1119</v>
      </c>
      <c r="L97" s="404"/>
      <c r="M97" s="407"/>
      <c r="N97" s="310"/>
      <c r="O97" s="311"/>
    </row>
    <row r="98" spans="1:15" ht="36" customHeight="1" x14ac:dyDescent="0.35">
      <c r="A98" s="49">
        <v>4</v>
      </c>
      <c r="B98" s="48">
        <v>47.1</v>
      </c>
      <c r="C98" s="431">
        <v>14.122999999999999</v>
      </c>
      <c r="D98" s="431" t="s">
        <v>1304</v>
      </c>
      <c r="E98" s="432" t="s">
        <v>1313</v>
      </c>
      <c r="F98" s="439" t="s">
        <v>232</v>
      </c>
      <c r="G98" s="439"/>
      <c r="H98" s="433" t="s">
        <v>47</v>
      </c>
      <c r="I98" s="440"/>
      <c r="J98" s="433" t="s">
        <v>1198</v>
      </c>
      <c r="K98" s="332" t="s">
        <v>1188</v>
      </c>
      <c r="L98" s="402">
        <v>3154</v>
      </c>
      <c r="M98" s="405" t="s">
        <v>1316</v>
      </c>
      <c r="N98" s="435" t="s">
        <v>1407</v>
      </c>
      <c r="O98" s="437" t="s">
        <v>1259</v>
      </c>
    </row>
    <row r="99" spans="1:15" ht="36" customHeight="1" x14ac:dyDescent="0.35">
      <c r="A99" s="49">
        <v>4</v>
      </c>
      <c r="B99" s="48">
        <v>47.2</v>
      </c>
      <c r="C99" s="431"/>
      <c r="D99" s="431"/>
      <c r="E99" s="432"/>
      <c r="F99" s="439"/>
      <c r="G99" s="439"/>
      <c r="H99" s="433"/>
      <c r="I99" s="440"/>
      <c r="J99" s="433"/>
      <c r="K99" s="332" t="s">
        <v>1192</v>
      </c>
      <c r="L99" s="404"/>
      <c r="M99" s="407"/>
      <c r="N99" s="436"/>
      <c r="O99" s="438"/>
    </row>
    <row r="100" spans="1:15" ht="36" x14ac:dyDescent="0.35">
      <c r="A100" s="49">
        <v>4</v>
      </c>
      <c r="B100" s="48">
        <v>47.3</v>
      </c>
      <c r="C100" s="431"/>
      <c r="D100" s="431"/>
      <c r="E100" s="432"/>
      <c r="F100" s="439"/>
      <c r="G100" s="439"/>
      <c r="H100" s="433"/>
      <c r="I100" s="440"/>
      <c r="J100" s="433"/>
      <c r="K100" s="332" t="s">
        <v>1203</v>
      </c>
      <c r="L100" s="71">
        <v>3826</v>
      </c>
      <c r="M100" s="68" t="s">
        <v>1317</v>
      </c>
      <c r="N100" s="305" t="s">
        <v>1205</v>
      </c>
      <c r="O100" s="67" t="s">
        <v>1206</v>
      </c>
    </row>
    <row r="101" spans="1:15" ht="36" x14ac:dyDescent="0.35">
      <c r="A101" s="49">
        <v>4</v>
      </c>
      <c r="B101" s="48">
        <v>48.1</v>
      </c>
      <c r="C101" s="431">
        <v>14.122</v>
      </c>
      <c r="D101" s="431" t="s">
        <v>1304</v>
      </c>
      <c r="E101" s="432" t="s">
        <v>1313</v>
      </c>
      <c r="F101" s="439" t="s">
        <v>1207</v>
      </c>
      <c r="G101" s="439"/>
      <c r="H101" s="433" t="s">
        <v>47</v>
      </c>
      <c r="I101" s="440"/>
      <c r="J101" s="433" t="s">
        <v>1187</v>
      </c>
      <c r="K101" s="332" t="s">
        <v>1188</v>
      </c>
      <c r="L101" s="402">
        <v>3153</v>
      </c>
      <c r="M101" s="405" t="s">
        <v>1318</v>
      </c>
      <c r="N101" s="305" t="s">
        <v>1262</v>
      </c>
      <c r="O101" s="67" t="s">
        <v>1263</v>
      </c>
    </row>
    <row r="102" spans="1:15" ht="36" x14ac:dyDescent="0.35">
      <c r="A102" s="49">
        <v>4</v>
      </c>
      <c r="B102" s="48">
        <v>48.2</v>
      </c>
      <c r="C102" s="431"/>
      <c r="D102" s="431"/>
      <c r="E102" s="432"/>
      <c r="F102" s="439"/>
      <c r="G102" s="439"/>
      <c r="H102" s="433"/>
      <c r="I102" s="440"/>
      <c r="J102" s="433"/>
      <c r="K102" s="332" t="s">
        <v>1192</v>
      </c>
      <c r="L102" s="404"/>
      <c r="M102" s="407"/>
      <c r="N102" s="305" t="s">
        <v>1262</v>
      </c>
      <c r="O102" s="67" t="s">
        <v>1263</v>
      </c>
    </row>
    <row r="103" spans="1:15" ht="36" x14ac:dyDescent="0.35">
      <c r="A103" s="49">
        <v>4</v>
      </c>
      <c r="B103" s="48">
        <v>48.3</v>
      </c>
      <c r="C103" s="431"/>
      <c r="D103" s="431"/>
      <c r="E103" s="432"/>
      <c r="F103" s="439"/>
      <c r="G103" s="439"/>
      <c r="H103" s="433"/>
      <c r="I103" s="440"/>
      <c r="J103" s="433"/>
      <c r="K103" s="332" t="s">
        <v>1193</v>
      </c>
      <c r="L103" s="71">
        <v>3827</v>
      </c>
      <c r="M103" s="68" t="s">
        <v>1319</v>
      </c>
      <c r="N103" s="305" t="s">
        <v>1212</v>
      </c>
      <c r="O103" s="67" t="s">
        <v>1213</v>
      </c>
    </row>
    <row r="104" spans="1:15" ht="72" x14ac:dyDescent="0.35">
      <c r="A104" s="49">
        <v>4</v>
      </c>
      <c r="B104" s="48">
        <v>49</v>
      </c>
      <c r="C104" s="329">
        <v>14.129</v>
      </c>
      <c r="D104" s="329" t="s">
        <v>1320</v>
      </c>
      <c r="E104" s="330" t="s">
        <v>1321</v>
      </c>
      <c r="F104" s="331" t="s">
        <v>1216</v>
      </c>
      <c r="G104" s="331" t="s">
        <v>1306</v>
      </c>
      <c r="H104" s="177" t="s">
        <v>47</v>
      </c>
      <c r="I104" s="332"/>
      <c r="J104" s="177" t="s">
        <v>1111</v>
      </c>
      <c r="K104" s="332" t="s">
        <v>1247</v>
      </c>
      <c r="L104" s="71">
        <v>3172</v>
      </c>
      <c r="M104" s="68" t="s">
        <v>1307</v>
      </c>
      <c r="N104" s="305" t="s">
        <v>1322</v>
      </c>
      <c r="O104" s="67" t="s">
        <v>1323</v>
      </c>
    </row>
    <row r="105" spans="1:15" ht="36" x14ac:dyDescent="0.35">
      <c r="A105" s="49">
        <v>4</v>
      </c>
      <c r="B105" s="48">
        <v>50.1</v>
      </c>
      <c r="C105" s="431">
        <v>14.13</v>
      </c>
      <c r="D105" s="431" t="s">
        <v>1320</v>
      </c>
      <c r="E105" s="432" t="s">
        <v>1324</v>
      </c>
      <c r="F105" s="432" t="s">
        <v>1158</v>
      </c>
      <c r="G105" s="432"/>
      <c r="H105" s="433" t="s">
        <v>47</v>
      </c>
      <c r="I105" s="440"/>
      <c r="J105" s="433" t="s">
        <v>1272</v>
      </c>
      <c r="K105" s="332" t="s">
        <v>1177</v>
      </c>
      <c r="L105" s="402">
        <v>3091</v>
      </c>
      <c r="M105" s="405" t="s">
        <v>1325</v>
      </c>
      <c r="N105" s="305" t="s">
        <v>1408</v>
      </c>
      <c r="O105" s="67" t="s">
        <v>1274</v>
      </c>
    </row>
    <row r="106" spans="1:15" x14ac:dyDescent="0.35">
      <c r="A106" s="49">
        <v>4</v>
      </c>
      <c r="B106" s="48">
        <v>50.2</v>
      </c>
      <c r="C106" s="431"/>
      <c r="D106" s="431"/>
      <c r="E106" s="432"/>
      <c r="F106" s="432"/>
      <c r="G106" s="432"/>
      <c r="H106" s="433"/>
      <c r="I106" s="440"/>
      <c r="J106" s="433"/>
      <c r="K106" s="332" t="s">
        <v>1119</v>
      </c>
      <c r="L106" s="404"/>
      <c r="M106" s="407"/>
      <c r="N106" s="310"/>
      <c r="O106" s="311"/>
    </row>
    <row r="107" spans="1:15" ht="36" x14ac:dyDescent="0.35">
      <c r="A107" s="49">
        <v>4</v>
      </c>
      <c r="B107" s="48">
        <v>51.1</v>
      </c>
      <c r="C107" s="431">
        <v>14.132</v>
      </c>
      <c r="D107" s="431" t="s">
        <v>1320</v>
      </c>
      <c r="E107" s="432" t="s">
        <v>1324</v>
      </c>
      <c r="F107" s="432" t="s">
        <v>1163</v>
      </c>
      <c r="G107" s="432"/>
      <c r="H107" s="433" t="s">
        <v>47</v>
      </c>
      <c r="I107" s="434"/>
      <c r="J107" s="433" t="s">
        <v>1275</v>
      </c>
      <c r="K107" s="332" t="s">
        <v>1177</v>
      </c>
      <c r="L107" s="402">
        <v>3092</v>
      </c>
      <c r="M107" s="405" t="s">
        <v>1326</v>
      </c>
      <c r="N107" s="305" t="s">
        <v>1414</v>
      </c>
      <c r="O107" s="67" t="s">
        <v>1327</v>
      </c>
    </row>
    <row r="108" spans="1:15" x14ac:dyDescent="0.35">
      <c r="A108" s="49">
        <v>4</v>
      </c>
      <c r="B108" s="48">
        <v>51.2</v>
      </c>
      <c r="C108" s="431"/>
      <c r="D108" s="431"/>
      <c r="E108" s="432"/>
      <c r="F108" s="432"/>
      <c r="G108" s="432"/>
      <c r="H108" s="433"/>
      <c r="I108" s="434"/>
      <c r="J108" s="433"/>
      <c r="K108" s="332" t="s">
        <v>1119</v>
      </c>
      <c r="L108" s="404"/>
      <c r="M108" s="407"/>
      <c r="N108" s="310"/>
      <c r="O108" s="311"/>
    </row>
    <row r="109" spans="1:15" ht="84" customHeight="1" x14ac:dyDescent="0.35">
      <c r="A109" s="49">
        <v>4</v>
      </c>
      <c r="B109" s="48">
        <v>52</v>
      </c>
      <c r="C109" s="333">
        <v>14.055999999999999</v>
      </c>
      <c r="D109" s="334" t="s">
        <v>1328</v>
      </c>
      <c r="E109" s="335" t="s">
        <v>1329</v>
      </c>
      <c r="F109" s="336" t="s">
        <v>1150</v>
      </c>
      <c r="G109" s="335" t="s">
        <v>1330</v>
      </c>
      <c r="H109" s="337" t="s">
        <v>682</v>
      </c>
      <c r="I109" s="335" t="s">
        <v>1331</v>
      </c>
      <c r="J109" s="337" t="s">
        <v>1111</v>
      </c>
      <c r="K109" s="338" t="s">
        <v>1217</v>
      </c>
      <c r="L109" s="138">
        <v>3836</v>
      </c>
      <c r="M109" s="339" t="s">
        <v>1332</v>
      </c>
      <c r="N109" s="305" t="s">
        <v>1415</v>
      </c>
      <c r="O109" s="67" t="s">
        <v>1333</v>
      </c>
    </row>
    <row r="110" spans="1:15" ht="84" customHeight="1" x14ac:dyDescent="0.35">
      <c r="A110" s="49">
        <v>4</v>
      </c>
      <c r="B110" s="48">
        <v>53</v>
      </c>
      <c r="C110" s="333">
        <v>14.057</v>
      </c>
      <c r="D110" s="334" t="s">
        <v>1328</v>
      </c>
      <c r="E110" s="335" t="s">
        <v>1334</v>
      </c>
      <c r="F110" s="336" t="s">
        <v>1335</v>
      </c>
      <c r="G110" s="335" t="s">
        <v>1336</v>
      </c>
      <c r="H110" s="337" t="s">
        <v>682</v>
      </c>
      <c r="I110" s="336" t="s">
        <v>1331</v>
      </c>
      <c r="J110" s="337" t="s">
        <v>1111</v>
      </c>
      <c r="K110" s="338" t="s">
        <v>1217</v>
      </c>
      <c r="L110" s="138">
        <v>3836</v>
      </c>
      <c r="M110" s="339" t="s">
        <v>1332</v>
      </c>
      <c r="N110" s="305" t="s">
        <v>1353</v>
      </c>
      <c r="O110" s="67" t="s">
        <v>1337</v>
      </c>
    </row>
    <row r="111" spans="1:15" ht="48" x14ac:dyDescent="0.35">
      <c r="A111" s="49">
        <v>4</v>
      </c>
      <c r="B111" s="48">
        <v>54.1</v>
      </c>
      <c r="C111" s="427">
        <v>14.058</v>
      </c>
      <c r="D111" s="427" t="s">
        <v>1328</v>
      </c>
      <c r="E111" s="428" t="s">
        <v>1338</v>
      </c>
      <c r="F111" s="428" t="s">
        <v>215</v>
      </c>
      <c r="G111" s="428"/>
      <c r="H111" s="425" t="s">
        <v>682</v>
      </c>
      <c r="I111" s="426" t="s">
        <v>1339</v>
      </c>
      <c r="J111" s="425" t="s">
        <v>1130</v>
      </c>
      <c r="K111" s="338" t="s">
        <v>1116</v>
      </c>
      <c r="L111" s="402">
        <v>3096</v>
      </c>
      <c r="M111" s="405" t="s">
        <v>1340</v>
      </c>
      <c r="N111" s="305" t="s">
        <v>1416</v>
      </c>
      <c r="O111" s="67" t="s">
        <v>1341</v>
      </c>
    </row>
    <row r="112" spans="1:15" x14ac:dyDescent="0.35">
      <c r="A112" s="49">
        <v>4</v>
      </c>
      <c r="B112" s="48">
        <v>54.2</v>
      </c>
      <c r="C112" s="427"/>
      <c r="D112" s="427"/>
      <c r="E112" s="428"/>
      <c r="F112" s="428"/>
      <c r="G112" s="428"/>
      <c r="H112" s="425"/>
      <c r="I112" s="426"/>
      <c r="J112" s="425"/>
      <c r="K112" s="338" t="s">
        <v>1119</v>
      </c>
      <c r="L112" s="404"/>
      <c r="M112" s="407"/>
      <c r="N112" s="310"/>
      <c r="O112" s="311"/>
    </row>
    <row r="113" spans="1:16" ht="48" x14ac:dyDescent="0.35">
      <c r="A113" s="49">
        <v>4</v>
      </c>
      <c r="B113" s="48">
        <v>55.1</v>
      </c>
      <c r="C113" s="427">
        <v>14.066000000000001</v>
      </c>
      <c r="D113" s="427" t="s">
        <v>1328</v>
      </c>
      <c r="E113" s="428" t="s">
        <v>1342</v>
      </c>
      <c r="F113" s="428" t="s">
        <v>232</v>
      </c>
      <c r="G113" s="428"/>
      <c r="H113" s="425" t="s">
        <v>682</v>
      </c>
      <c r="I113" s="426" t="s">
        <v>1339</v>
      </c>
      <c r="J113" s="425" t="s">
        <v>1198</v>
      </c>
      <c r="K113" s="338" t="s">
        <v>1199</v>
      </c>
      <c r="L113" s="402">
        <v>3837</v>
      </c>
      <c r="M113" s="405" t="s">
        <v>1343</v>
      </c>
      <c r="N113" s="305" t="s">
        <v>1417</v>
      </c>
      <c r="O113" s="67" t="s">
        <v>1344</v>
      </c>
    </row>
    <row r="114" spans="1:16" ht="48" x14ac:dyDescent="0.35">
      <c r="A114" s="49">
        <v>4</v>
      </c>
      <c r="B114" s="48">
        <v>55.2</v>
      </c>
      <c r="C114" s="427"/>
      <c r="D114" s="427"/>
      <c r="E114" s="428"/>
      <c r="F114" s="428"/>
      <c r="G114" s="428"/>
      <c r="H114" s="425"/>
      <c r="I114" s="426"/>
      <c r="J114" s="425"/>
      <c r="K114" s="338" t="s">
        <v>1192</v>
      </c>
      <c r="L114" s="404"/>
      <c r="M114" s="407"/>
      <c r="N114" s="305" t="s">
        <v>1417</v>
      </c>
      <c r="O114" s="67" t="s">
        <v>1344</v>
      </c>
    </row>
    <row r="115" spans="1:16" ht="36" x14ac:dyDescent="0.35">
      <c r="A115" s="49">
        <v>4</v>
      </c>
      <c r="B115" s="48">
        <v>55.3</v>
      </c>
      <c r="C115" s="427"/>
      <c r="D115" s="427"/>
      <c r="E115" s="428"/>
      <c r="F115" s="428"/>
      <c r="G115" s="428"/>
      <c r="H115" s="425"/>
      <c r="I115" s="426"/>
      <c r="J115" s="425"/>
      <c r="K115" s="338" t="s">
        <v>1203</v>
      </c>
      <c r="L115" s="71">
        <v>3838</v>
      </c>
      <c r="M115" s="68" t="s">
        <v>1345</v>
      </c>
      <c r="N115" s="305" t="s">
        <v>1205</v>
      </c>
      <c r="O115" s="67" t="s">
        <v>1206</v>
      </c>
    </row>
    <row r="116" spans="1:16" ht="48" x14ac:dyDescent="0.35">
      <c r="A116" s="49">
        <v>4</v>
      </c>
      <c r="B116" s="48">
        <v>56.1</v>
      </c>
      <c r="C116" s="427">
        <v>14.065</v>
      </c>
      <c r="D116" s="427" t="s">
        <v>1328</v>
      </c>
      <c r="E116" s="428" t="s">
        <v>1342</v>
      </c>
      <c r="F116" s="428" t="s">
        <v>1207</v>
      </c>
      <c r="G116" s="430"/>
      <c r="H116" s="425" t="s">
        <v>682</v>
      </c>
      <c r="I116" s="426" t="s">
        <v>1339</v>
      </c>
      <c r="J116" s="425" t="s">
        <v>1187</v>
      </c>
      <c r="K116" s="338" t="s">
        <v>1199</v>
      </c>
      <c r="L116" s="402">
        <v>3839</v>
      </c>
      <c r="M116" s="405" t="s">
        <v>1346</v>
      </c>
      <c r="N116" s="305" t="s">
        <v>1418</v>
      </c>
      <c r="O116" s="67" t="s">
        <v>1347</v>
      </c>
    </row>
    <row r="117" spans="1:16" ht="48" x14ac:dyDescent="0.35">
      <c r="A117" s="49">
        <v>4</v>
      </c>
      <c r="B117" s="48">
        <v>56.2</v>
      </c>
      <c r="C117" s="427"/>
      <c r="D117" s="427"/>
      <c r="E117" s="428"/>
      <c r="F117" s="428"/>
      <c r="G117" s="430"/>
      <c r="H117" s="425"/>
      <c r="I117" s="426"/>
      <c r="J117" s="425"/>
      <c r="K117" s="338" t="s">
        <v>1192</v>
      </c>
      <c r="L117" s="404"/>
      <c r="M117" s="407"/>
      <c r="N117" s="305" t="s">
        <v>1418</v>
      </c>
      <c r="O117" s="67" t="s">
        <v>1347</v>
      </c>
    </row>
    <row r="118" spans="1:16" ht="48" x14ac:dyDescent="0.35">
      <c r="A118" s="49">
        <v>4</v>
      </c>
      <c r="B118" s="48">
        <v>56.3</v>
      </c>
      <c r="C118" s="427"/>
      <c r="D118" s="427"/>
      <c r="E118" s="428"/>
      <c r="F118" s="428"/>
      <c r="G118" s="430"/>
      <c r="H118" s="425"/>
      <c r="I118" s="426"/>
      <c r="J118" s="425"/>
      <c r="K118" s="338" t="s">
        <v>1193</v>
      </c>
      <c r="L118" s="71">
        <v>3840</v>
      </c>
      <c r="M118" s="68" t="s">
        <v>1348</v>
      </c>
      <c r="N118" s="305" t="s">
        <v>1212</v>
      </c>
      <c r="O118" s="67" t="s">
        <v>1213</v>
      </c>
    </row>
    <row r="119" spans="1:16" ht="84" customHeight="1" x14ac:dyDescent="0.35">
      <c r="A119" s="49">
        <v>4</v>
      </c>
      <c r="B119" s="48">
        <v>57</v>
      </c>
      <c r="C119" s="333">
        <v>14.071999999999999</v>
      </c>
      <c r="D119" s="334" t="s">
        <v>1349</v>
      </c>
      <c r="E119" s="335" t="s">
        <v>1350</v>
      </c>
      <c r="F119" s="336" t="s">
        <v>1150</v>
      </c>
      <c r="G119" s="335" t="s">
        <v>1330</v>
      </c>
      <c r="H119" s="336" t="s">
        <v>682</v>
      </c>
      <c r="I119" s="336" t="s">
        <v>1331</v>
      </c>
      <c r="J119" s="337" t="s">
        <v>1111</v>
      </c>
      <c r="K119" s="338" t="s">
        <v>1217</v>
      </c>
      <c r="L119" s="71">
        <v>3836</v>
      </c>
      <c r="M119" s="212" t="s">
        <v>1332</v>
      </c>
      <c r="N119" s="305" t="s">
        <v>1353</v>
      </c>
      <c r="O119" s="67" t="s">
        <v>1337</v>
      </c>
    </row>
    <row r="120" spans="1:16" s="321" customFormat="1" ht="84" customHeight="1" x14ac:dyDescent="0.35">
      <c r="A120" s="49">
        <v>4</v>
      </c>
      <c r="B120" s="48">
        <v>58</v>
      </c>
      <c r="C120" s="333">
        <v>14.073</v>
      </c>
      <c r="D120" s="334" t="s">
        <v>1349</v>
      </c>
      <c r="E120" s="336" t="s">
        <v>1351</v>
      </c>
      <c r="F120" s="336" t="s">
        <v>1352</v>
      </c>
      <c r="G120" s="336" t="s">
        <v>1336</v>
      </c>
      <c r="H120" s="336" t="s">
        <v>682</v>
      </c>
      <c r="I120" s="335" t="s">
        <v>1331</v>
      </c>
      <c r="J120" s="337" t="s">
        <v>1111</v>
      </c>
      <c r="K120" s="338" t="s">
        <v>1217</v>
      </c>
      <c r="L120" s="71">
        <v>3836</v>
      </c>
      <c r="M120" s="51" t="s">
        <v>1332</v>
      </c>
      <c r="N120" s="305" t="s">
        <v>1353</v>
      </c>
      <c r="O120" s="67" t="s">
        <v>1337</v>
      </c>
      <c r="P120" s="304"/>
    </row>
    <row r="121" spans="1:16" ht="48" x14ac:dyDescent="0.35">
      <c r="A121" s="49">
        <v>4</v>
      </c>
      <c r="B121" s="48">
        <v>59.1</v>
      </c>
      <c r="C121" s="427">
        <v>14.074</v>
      </c>
      <c r="D121" s="427" t="s">
        <v>1349</v>
      </c>
      <c r="E121" s="428" t="s">
        <v>1354</v>
      </c>
      <c r="F121" s="429" t="s">
        <v>1158</v>
      </c>
      <c r="G121" s="424"/>
      <c r="H121" s="425" t="s">
        <v>682</v>
      </c>
      <c r="I121" s="426" t="s">
        <v>1339</v>
      </c>
      <c r="J121" s="425" t="s">
        <v>1272</v>
      </c>
      <c r="K121" s="338" t="s">
        <v>1116</v>
      </c>
      <c r="L121" s="402">
        <v>3100</v>
      </c>
      <c r="M121" s="405" t="s">
        <v>1355</v>
      </c>
      <c r="N121" s="305" t="s">
        <v>1419</v>
      </c>
      <c r="O121" s="67" t="s">
        <v>1356</v>
      </c>
    </row>
    <row r="122" spans="1:16" x14ac:dyDescent="0.35">
      <c r="A122" s="49">
        <v>4</v>
      </c>
      <c r="B122" s="48">
        <v>59.2</v>
      </c>
      <c r="C122" s="427"/>
      <c r="D122" s="427"/>
      <c r="E122" s="428"/>
      <c r="F122" s="429"/>
      <c r="G122" s="424"/>
      <c r="H122" s="425"/>
      <c r="I122" s="426"/>
      <c r="J122" s="425"/>
      <c r="K122" s="338" t="s">
        <v>1119</v>
      </c>
      <c r="L122" s="404"/>
      <c r="M122" s="407"/>
      <c r="N122" s="305"/>
      <c r="O122" s="67"/>
    </row>
    <row r="123" spans="1:16" ht="48" x14ac:dyDescent="0.35">
      <c r="A123" s="49">
        <v>4</v>
      </c>
      <c r="B123" s="48">
        <v>60.1</v>
      </c>
      <c r="C123" s="427">
        <v>14.076000000000001</v>
      </c>
      <c r="D123" s="427" t="s">
        <v>1349</v>
      </c>
      <c r="E123" s="428" t="s">
        <v>1354</v>
      </c>
      <c r="F123" s="428" t="s">
        <v>1163</v>
      </c>
      <c r="G123" s="424"/>
      <c r="H123" s="425" t="s">
        <v>682</v>
      </c>
      <c r="I123" s="426" t="s">
        <v>1339</v>
      </c>
      <c r="J123" s="425" t="s">
        <v>1275</v>
      </c>
      <c r="K123" s="338" t="s">
        <v>1116</v>
      </c>
      <c r="L123" s="402">
        <v>3101</v>
      </c>
      <c r="M123" s="405" t="s">
        <v>1357</v>
      </c>
      <c r="N123" s="305" t="s">
        <v>1420</v>
      </c>
      <c r="O123" s="67" t="s">
        <v>1358</v>
      </c>
    </row>
    <row r="124" spans="1:16" x14ac:dyDescent="0.35">
      <c r="A124" s="49">
        <v>4</v>
      </c>
      <c r="B124" s="48">
        <v>60.2</v>
      </c>
      <c r="C124" s="427"/>
      <c r="D124" s="427"/>
      <c r="E124" s="428"/>
      <c r="F124" s="428"/>
      <c r="G124" s="424"/>
      <c r="H124" s="425"/>
      <c r="I124" s="426"/>
      <c r="J124" s="425"/>
      <c r="K124" s="338" t="s">
        <v>1119</v>
      </c>
      <c r="L124" s="404"/>
      <c r="M124" s="407"/>
      <c r="N124" s="305"/>
      <c r="O124" s="67"/>
    </row>
    <row r="125" spans="1:16" s="321" customFormat="1" ht="84" customHeight="1" x14ac:dyDescent="0.35">
      <c r="A125" s="49">
        <v>4</v>
      </c>
      <c r="B125" s="48">
        <v>61</v>
      </c>
      <c r="C125" s="340">
        <v>14.085000000000001</v>
      </c>
      <c r="D125" s="340" t="s">
        <v>1359</v>
      </c>
      <c r="E125" s="341" t="s">
        <v>1360</v>
      </c>
      <c r="F125" s="38" t="s">
        <v>1150</v>
      </c>
      <c r="G125" s="341" t="s">
        <v>1330</v>
      </c>
      <c r="H125" s="35" t="s">
        <v>682</v>
      </c>
      <c r="I125" s="38" t="s">
        <v>1361</v>
      </c>
      <c r="J125" s="35" t="s">
        <v>1111</v>
      </c>
      <c r="K125" s="36" t="s">
        <v>1217</v>
      </c>
      <c r="L125" s="48">
        <v>3841</v>
      </c>
      <c r="M125" s="212" t="s">
        <v>1362</v>
      </c>
      <c r="N125" s="305" t="s">
        <v>1421</v>
      </c>
      <c r="O125" s="67" t="s">
        <v>1363</v>
      </c>
      <c r="P125" s="304"/>
    </row>
    <row r="126" spans="1:16" s="321" customFormat="1" ht="84" customHeight="1" x14ac:dyDescent="0.35">
      <c r="A126" s="49">
        <v>4</v>
      </c>
      <c r="B126" s="48">
        <v>62</v>
      </c>
      <c r="C126" s="277">
        <v>14.086</v>
      </c>
      <c r="D126" s="340" t="s">
        <v>1359</v>
      </c>
      <c r="E126" s="38" t="s">
        <v>1364</v>
      </c>
      <c r="F126" s="38" t="s">
        <v>1352</v>
      </c>
      <c r="G126" s="38" t="s">
        <v>1365</v>
      </c>
      <c r="H126" s="35" t="s">
        <v>682</v>
      </c>
      <c r="I126" s="38" t="s">
        <v>1361</v>
      </c>
      <c r="J126" s="35" t="s">
        <v>1111</v>
      </c>
      <c r="K126" s="36" t="s">
        <v>1217</v>
      </c>
      <c r="L126" s="48">
        <v>3841</v>
      </c>
      <c r="M126" s="212" t="s">
        <v>1362</v>
      </c>
      <c r="N126" s="305" t="s">
        <v>1353</v>
      </c>
      <c r="O126" s="67" t="s">
        <v>1337</v>
      </c>
      <c r="P126" s="304"/>
    </row>
    <row r="127" spans="1:16" s="321" customFormat="1" ht="48" x14ac:dyDescent="0.35">
      <c r="A127" s="49">
        <v>4</v>
      </c>
      <c r="B127" s="48">
        <v>63.1</v>
      </c>
      <c r="C127" s="417">
        <v>14.087</v>
      </c>
      <c r="D127" s="417" t="s">
        <v>1359</v>
      </c>
      <c r="E127" s="418" t="s">
        <v>1366</v>
      </c>
      <c r="F127" s="422" t="s">
        <v>215</v>
      </c>
      <c r="G127" s="419"/>
      <c r="H127" s="420" t="s">
        <v>682</v>
      </c>
      <c r="I127" s="421" t="s">
        <v>1367</v>
      </c>
      <c r="J127" s="420" t="s">
        <v>1130</v>
      </c>
      <c r="K127" s="36" t="s">
        <v>1116</v>
      </c>
      <c r="L127" s="415">
        <v>3106</v>
      </c>
      <c r="M127" s="405" t="s">
        <v>1368</v>
      </c>
      <c r="N127" s="305" t="s">
        <v>1369</v>
      </c>
      <c r="O127" s="67" t="s">
        <v>1370</v>
      </c>
      <c r="P127" s="304"/>
    </row>
    <row r="128" spans="1:16" s="321" customFormat="1" x14ac:dyDescent="0.35">
      <c r="A128" s="49">
        <v>4</v>
      </c>
      <c r="B128" s="48">
        <v>63.2</v>
      </c>
      <c r="C128" s="417"/>
      <c r="D128" s="417"/>
      <c r="E128" s="418"/>
      <c r="F128" s="422"/>
      <c r="G128" s="419"/>
      <c r="H128" s="420"/>
      <c r="I128" s="421"/>
      <c r="J128" s="420"/>
      <c r="K128" s="36" t="s">
        <v>1119</v>
      </c>
      <c r="L128" s="416"/>
      <c r="M128" s="407"/>
      <c r="N128" s="310"/>
      <c r="O128" s="311"/>
      <c r="P128" s="304"/>
    </row>
    <row r="129" spans="1:16" s="321" customFormat="1" ht="48" x14ac:dyDescent="0.35">
      <c r="A129" s="49">
        <v>4</v>
      </c>
      <c r="B129" s="48">
        <v>64.099999999999994</v>
      </c>
      <c r="C129" s="417">
        <v>14.095000000000001</v>
      </c>
      <c r="D129" s="417" t="s">
        <v>1359</v>
      </c>
      <c r="E129" s="418" t="s">
        <v>1371</v>
      </c>
      <c r="F129" s="422" t="s">
        <v>232</v>
      </c>
      <c r="G129" s="422"/>
      <c r="H129" s="420" t="s">
        <v>682</v>
      </c>
      <c r="I129" s="421" t="s">
        <v>1367</v>
      </c>
      <c r="J129" s="420" t="s">
        <v>1198</v>
      </c>
      <c r="K129" s="36" t="s">
        <v>1199</v>
      </c>
      <c r="L129" s="415">
        <v>3148</v>
      </c>
      <c r="M129" s="405" t="s">
        <v>1372</v>
      </c>
      <c r="N129" s="305" t="s">
        <v>1422</v>
      </c>
      <c r="O129" s="67" t="s">
        <v>1373</v>
      </c>
      <c r="P129" s="304"/>
    </row>
    <row r="130" spans="1:16" s="321" customFormat="1" ht="48" x14ac:dyDescent="0.35">
      <c r="A130" s="49">
        <v>4</v>
      </c>
      <c r="B130" s="48">
        <v>64.2</v>
      </c>
      <c r="C130" s="417"/>
      <c r="D130" s="417"/>
      <c r="E130" s="418"/>
      <c r="F130" s="422"/>
      <c r="G130" s="422"/>
      <c r="H130" s="420"/>
      <c r="I130" s="421"/>
      <c r="J130" s="420"/>
      <c r="K130" s="36" t="s">
        <v>1192</v>
      </c>
      <c r="L130" s="416"/>
      <c r="M130" s="407"/>
      <c r="N130" s="305" t="s">
        <v>1422</v>
      </c>
      <c r="O130" s="67" t="s">
        <v>1373</v>
      </c>
      <c r="P130" s="304"/>
    </row>
    <row r="131" spans="1:16" s="321" customFormat="1" ht="48" x14ac:dyDescent="0.35">
      <c r="A131" s="49">
        <v>4</v>
      </c>
      <c r="B131" s="48">
        <v>64.3</v>
      </c>
      <c r="C131" s="417"/>
      <c r="D131" s="417"/>
      <c r="E131" s="418"/>
      <c r="F131" s="422"/>
      <c r="G131" s="422"/>
      <c r="H131" s="420"/>
      <c r="I131" s="421"/>
      <c r="J131" s="420"/>
      <c r="K131" s="36" t="s">
        <v>1203</v>
      </c>
      <c r="L131" s="48">
        <v>3842</v>
      </c>
      <c r="M131" s="68" t="s">
        <v>1374</v>
      </c>
      <c r="N131" s="305" t="s">
        <v>1205</v>
      </c>
      <c r="O131" s="67" t="s">
        <v>1206</v>
      </c>
      <c r="P131" s="304"/>
    </row>
    <row r="132" spans="1:16" s="321" customFormat="1" ht="48" x14ac:dyDescent="0.35">
      <c r="A132" s="49">
        <v>4</v>
      </c>
      <c r="B132" s="48">
        <v>65.099999999999994</v>
      </c>
      <c r="C132" s="417">
        <v>14.093999999999999</v>
      </c>
      <c r="D132" s="417" t="s">
        <v>1359</v>
      </c>
      <c r="E132" s="422" t="s">
        <v>1371</v>
      </c>
      <c r="F132" s="422" t="s">
        <v>1207</v>
      </c>
      <c r="G132" s="423"/>
      <c r="H132" s="420" t="s">
        <v>682</v>
      </c>
      <c r="I132" s="421" t="s">
        <v>1367</v>
      </c>
      <c r="J132" s="420" t="s">
        <v>1187</v>
      </c>
      <c r="K132" s="36" t="s">
        <v>1199</v>
      </c>
      <c r="L132" s="415">
        <v>3147</v>
      </c>
      <c r="M132" s="405" t="s">
        <v>1375</v>
      </c>
      <c r="N132" s="305" t="s">
        <v>1423</v>
      </c>
      <c r="O132" s="67" t="s">
        <v>1376</v>
      </c>
      <c r="P132" s="304"/>
    </row>
    <row r="133" spans="1:16" s="321" customFormat="1" ht="48" x14ac:dyDescent="0.35">
      <c r="A133" s="49">
        <v>4</v>
      </c>
      <c r="B133" s="48">
        <v>65.2</v>
      </c>
      <c r="C133" s="417"/>
      <c r="D133" s="417"/>
      <c r="E133" s="422"/>
      <c r="F133" s="422"/>
      <c r="G133" s="423"/>
      <c r="H133" s="420"/>
      <c r="I133" s="421"/>
      <c r="J133" s="420"/>
      <c r="K133" s="36" t="s">
        <v>1192</v>
      </c>
      <c r="L133" s="416"/>
      <c r="M133" s="407"/>
      <c r="N133" s="305" t="s">
        <v>1423</v>
      </c>
      <c r="O133" s="67" t="s">
        <v>1376</v>
      </c>
      <c r="P133" s="304"/>
    </row>
    <row r="134" spans="1:16" s="321" customFormat="1" ht="48" x14ac:dyDescent="0.35">
      <c r="A134" s="49">
        <v>4</v>
      </c>
      <c r="B134" s="48">
        <v>65.3</v>
      </c>
      <c r="C134" s="417"/>
      <c r="D134" s="417"/>
      <c r="E134" s="422"/>
      <c r="F134" s="422"/>
      <c r="G134" s="423"/>
      <c r="H134" s="420"/>
      <c r="I134" s="421"/>
      <c r="J134" s="420"/>
      <c r="K134" s="36" t="s">
        <v>1193</v>
      </c>
      <c r="L134" s="48">
        <v>3843</v>
      </c>
      <c r="M134" s="68" t="s">
        <v>1377</v>
      </c>
      <c r="N134" s="305" t="s">
        <v>1212</v>
      </c>
      <c r="O134" s="67" t="s">
        <v>1213</v>
      </c>
      <c r="P134" s="304"/>
    </row>
    <row r="135" spans="1:16" ht="84" x14ac:dyDescent="0.35">
      <c r="A135" s="49">
        <v>4</v>
      </c>
      <c r="B135" s="48">
        <v>66</v>
      </c>
      <c r="C135" s="277">
        <v>14.101000000000001</v>
      </c>
      <c r="D135" s="340" t="s">
        <v>1378</v>
      </c>
      <c r="E135" s="341" t="s">
        <v>1379</v>
      </c>
      <c r="F135" s="341" t="s">
        <v>1216</v>
      </c>
      <c r="G135" s="341" t="s">
        <v>1330</v>
      </c>
      <c r="H135" s="35" t="s">
        <v>682</v>
      </c>
      <c r="I135" s="341" t="s">
        <v>1361</v>
      </c>
      <c r="J135" s="35" t="s">
        <v>1111</v>
      </c>
      <c r="K135" s="36" t="s">
        <v>1217</v>
      </c>
      <c r="L135" s="71">
        <v>3841</v>
      </c>
      <c r="M135" s="212" t="s">
        <v>1362</v>
      </c>
      <c r="N135" s="305" t="s">
        <v>1380</v>
      </c>
      <c r="O135" s="67" t="s">
        <v>1381</v>
      </c>
    </row>
    <row r="136" spans="1:16" s="321" customFormat="1" ht="84" x14ac:dyDescent="0.35">
      <c r="A136" s="49">
        <v>4</v>
      </c>
      <c r="B136" s="48">
        <v>67</v>
      </c>
      <c r="C136" s="277">
        <v>14.102</v>
      </c>
      <c r="D136" s="340" t="s">
        <v>1378</v>
      </c>
      <c r="E136" s="38" t="s">
        <v>1382</v>
      </c>
      <c r="F136" s="38" t="s">
        <v>1352</v>
      </c>
      <c r="G136" s="38" t="s">
        <v>1365</v>
      </c>
      <c r="H136" s="35" t="s">
        <v>682</v>
      </c>
      <c r="I136" s="38" t="s">
        <v>1361</v>
      </c>
      <c r="J136" s="35" t="s">
        <v>1111</v>
      </c>
      <c r="K136" s="36" t="s">
        <v>1217</v>
      </c>
      <c r="L136" s="71">
        <v>3841</v>
      </c>
      <c r="M136" s="212" t="s">
        <v>1362</v>
      </c>
      <c r="N136" s="305" t="s">
        <v>1353</v>
      </c>
      <c r="O136" s="67" t="s">
        <v>1337</v>
      </c>
      <c r="P136" s="304"/>
    </row>
    <row r="137" spans="1:16" s="321" customFormat="1" ht="48" x14ac:dyDescent="0.35">
      <c r="A137" s="49">
        <v>4</v>
      </c>
      <c r="B137" s="48">
        <v>68.099999999999994</v>
      </c>
      <c r="C137" s="417">
        <v>14.103</v>
      </c>
      <c r="D137" s="417" t="s">
        <v>1378</v>
      </c>
      <c r="E137" s="418" t="s">
        <v>1383</v>
      </c>
      <c r="F137" s="418" t="s">
        <v>1158</v>
      </c>
      <c r="G137" s="419"/>
      <c r="H137" s="420" t="s">
        <v>682</v>
      </c>
      <c r="I137" s="421" t="s">
        <v>1367</v>
      </c>
      <c r="J137" s="420" t="s">
        <v>1272</v>
      </c>
      <c r="K137" s="36" t="s">
        <v>1116</v>
      </c>
      <c r="L137" s="415">
        <v>3109</v>
      </c>
      <c r="M137" s="405" t="s">
        <v>1384</v>
      </c>
      <c r="N137" s="305" t="s">
        <v>1424</v>
      </c>
      <c r="O137" s="67" t="s">
        <v>1385</v>
      </c>
      <c r="P137" s="304"/>
    </row>
    <row r="138" spans="1:16" s="321" customFormat="1" x14ac:dyDescent="0.35">
      <c r="A138" s="49">
        <v>4</v>
      </c>
      <c r="B138" s="48">
        <v>68.2</v>
      </c>
      <c r="C138" s="417"/>
      <c r="D138" s="417"/>
      <c r="E138" s="418"/>
      <c r="F138" s="418"/>
      <c r="G138" s="419"/>
      <c r="H138" s="420"/>
      <c r="I138" s="421"/>
      <c r="J138" s="420"/>
      <c r="K138" s="36" t="s">
        <v>1119</v>
      </c>
      <c r="L138" s="416"/>
      <c r="M138" s="407"/>
      <c r="N138" s="305"/>
      <c r="O138" s="67"/>
      <c r="P138" s="304"/>
    </row>
    <row r="139" spans="1:16" s="321" customFormat="1" ht="48" x14ac:dyDescent="0.35">
      <c r="A139" s="49">
        <v>4</v>
      </c>
      <c r="B139" s="48">
        <v>69.099999999999994</v>
      </c>
      <c r="C139" s="417">
        <v>14.105</v>
      </c>
      <c r="D139" s="417" t="s">
        <v>1378</v>
      </c>
      <c r="E139" s="418" t="s">
        <v>1383</v>
      </c>
      <c r="F139" s="418" t="s">
        <v>1163</v>
      </c>
      <c r="G139" s="419"/>
      <c r="H139" s="420" t="s">
        <v>682</v>
      </c>
      <c r="I139" s="421" t="s">
        <v>1367</v>
      </c>
      <c r="J139" s="420" t="s">
        <v>1275</v>
      </c>
      <c r="K139" s="36" t="s">
        <v>1116</v>
      </c>
      <c r="L139" s="415">
        <v>3110</v>
      </c>
      <c r="M139" s="405" t="s">
        <v>1386</v>
      </c>
      <c r="N139" s="305" t="s">
        <v>1387</v>
      </c>
      <c r="O139" s="67" t="s">
        <v>1388</v>
      </c>
      <c r="P139" s="304"/>
    </row>
    <row r="140" spans="1:16" s="321" customFormat="1" x14ac:dyDescent="0.35">
      <c r="A140" s="49">
        <v>4</v>
      </c>
      <c r="B140" s="48">
        <v>69.2</v>
      </c>
      <c r="C140" s="417"/>
      <c r="D140" s="417"/>
      <c r="E140" s="418"/>
      <c r="F140" s="418"/>
      <c r="G140" s="419"/>
      <c r="H140" s="420"/>
      <c r="I140" s="421"/>
      <c r="J140" s="420"/>
      <c r="K140" s="36" t="s">
        <v>1119</v>
      </c>
      <c r="L140" s="416"/>
      <c r="M140" s="407"/>
      <c r="N140" s="305"/>
      <c r="O140" s="67"/>
      <c r="P140" s="304"/>
    </row>
    <row r="141" spans="1:16" ht="60" x14ac:dyDescent="0.35">
      <c r="A141" s="49">
        <v>4</v>
      </c>
      <c r="B141" s="48">
        <v>70</v>
      </c>
      <c r="C141" s="48">
        <v>5.2999999999999999E-2</v>
      </c>
      <c r="D141" s="49" t="s">
        <v>1389</v>
      </c>
      <c r="E141" s="342" t="s">
        <v>1390</v>
      </c>
      <c r="F141" s="342" t="s">
        <v>1150</v>
      </c>
      <c r="G141" s="51" t="s">
        <v>1391</v>
      </c>
      <c r="H141" s="49" t="s">
        <v>47</v>
      </c>
      <c r="I141" s="68"/>
      <c r="J141" s="49" t="s">
        <v>1111</v>
      </c>
      <c r="K141" s="50" t="s">
        <v>1247</v>
      </c>
      <c r="L141" s="402">
        <v>3900</v>
      </c>
      <c r="M141" s="405" t="s">
        <v>1392</v>
      </c>
      <c r="N141" s="305" t="s">
        <v>1425</v>
      </c>
      <c r="O141" s="67" t="s">
        <v>1393</v>
      </c>
    </row>
    <row r="142" spans="1:16" ht="36" x14ac:dyDescent="0.35">
      <c r="A142" s="49">
        <v>4</v>
      </c>
      <c r="B142" s="48">
        <v>71.099999999999994</v>
      </c>
      <c r="C142" s="408">
        <v>5.1999999999999998E-2</v>
      </c>
      <c r="D142" s="410" t="s">
        <v>1389</v>
      </c>
      <c r="E142" s="411" t="s">
        <v>1394</v>
      </c>
      <c r="F142" s="412" t="s">
        <v>1395</v>
      </c>
      <c r="G142" s="413"/>
      <c r="H142" s="410" t="s">
        <v>47</v>
      </c>
      <c r="I142" s="414"/>
      <c r="J142" s="410" t="s">
        <v>1182</v>
      </c>
      <c r="K142" s="50" t="s">
        <v>1177</v>
      </c>
      <c r="L142" s="403"/>
      <c r="M142" s="406"/>
      <c r="N142" s="305" t="s">
        <v>1426</v>
      </c>
      <c r="O142" s="316" t="s">
        <v>1396</v>
      </c>
    </row>
    <row r="143" spans="1:16" ht="48" x14ac:dyDescent="0.35">
      <c r="A143" s="49">
        <v>4</v>
      </c>
      <c r="B143" s="48">
        <v>71.2</v>
      </c>
      <c r="C143" s="409"/>
      <c r="D143" s="410"/>
      <c r="E143" s="411"/>
      <c r="F143" s="412"/>
      <c r="G143" s="413"/>
      <c r="H143" s="410"/>
      <c r="I143" s="414"/>
      <c r="J143" s="410"/>
      <c r="K143" s="50" t="s">
        <v>1119</v>
      </c>
      <c r="L143" s="404"/>
      <c r="M143" s="407"/>
      <c r="N143" s="305" t="s">
        <v>1427</v>
      </c>
      <c r="O143" s="67" t="s">
        <v>1397</v>
      </c>
    </row>
    <row r="144" spans="1:16" x14ac:dyDescent="0.35">
      <c r="A144" s="343"/>
      <c r="H144" s="348"/>
      <c r="I144" s="349"/>
      <c r="J144" s="348"/>
    </row>
    <row r="145" spans="8:10" x14ac:dyDescent="0.35">
      <c r="H145" s="343"/>
      <c r="I145" s="221"/>
      <c r="J145" s="343"/>
    </row>
  </sheetData>
  <autoFilter ref="A3:O3" xr:uid="{B22E1181-3A1E-40D0-A2BC-E0BAAF96E6C9}"/>
  <mergeCells count="538">
    <mergeCell ref="M9:M10"/>
    <mergeCell ref="J12:J14"/>
    <mergeCell ref="K12:K13"/>
    <mergeCell ref="L12:L14"/>
    <mergeCell ref="M12:M14"/>
    <mergeCell ref="C16:C17"/>
    <mergeCell ref="D16:D17"/>
    <mergeCell ref="E16:E17"/>
    <mergeCell ref="F16:F17"/>
    <mergeCell ref="C9:C10"/>
    <mergeCell ref="D9:D10"/>
    <mergeCell ref="E9:E10"/>
    <mergeCell ref="F9:F10"/>
    <mergeCell ref="G9:G10"/>
    <mergeCell ref="H9:H10"/>
    <mergeCell ref="I9:I10"/>
    <mergeCell ref="J9:J10"/>
    <mergeCell ref="L9:L10"/>
    <mergeCell ref="A1:B2"/>
    <mergeCell ref="C1:O1"/>
    <mergeCell ref="C2:G2"/>
    <mergeCell ref="H2:J2"/>
    <mergeCell ref="L2:M2"/>
    <mergeCell ref="N2:O2"/>
    <mergeCell ref="A4:A5"/>
    <mergeCell ref="B4:B5"/>
    <mergeCell ref="C4:C5"/>
    <mergeCell ref="D4:D5"/>
    <mergeCell ref="E4:E5"/>
    <mergeCell ref="F4:F5"/>
    <mergeCell ref="G4:G5"/>
    <mergeCell ref="H4:H5"/>
    <mergeCell ref="I4:I5"/>
    <mergeCell ref="J4:J5"/>
    <mergeCell ref="K4:K5"/>
    <mergeCell ref="N4:N5"/>
    <mergeCell ref="O4:O5"/>
    <mergeCell ref="C6:C7"/>
    <mergeCell ref="D6:D7"/>
    <mergeCell ref="E6:E7"/>
    <mergeCell ref="F6:F7"/>
    <mergeCell ref="G6:G7"/>
    <mergeCell ref="H6:H7"/>
    <mergeCell ref="I6:I7"/>
    <mergeCell ref="J6:J7"/>
    <mergeCell ref="L6:L7"/>
    <mergeCell ref="M6:M7"/>
    <mergeCell ref="A12:A13"/>
    <mergeCell ref="B12:B13"/>
    <mergeCell ref="C12:C14"/>
    <mergeCell ref="D12:D14"/>
    <mergeCell ref="E12:E14"/>
    <mergeCell ref="F12:F14"/>
    <mergeCell ref="G12:G14"/>
    <mergeCell ref="H12:H14"/>
    <mergeCell ref="I12:I14"/>
    <mergeCell ref="G16:G17"/>
    <mergeCell ref="H16:H17"/>
    <mergeCell ref="I16:I17"/>
    <mergeCell ref="J16:J17"/>
    <mergeCell ref="L16:L17"/>
    <mergeCell ref="M16:M17"/>
    <mergeCell ref="C18:C19"/>
    <mergeCell ref="D18:D19"/>
    <mergeCell ref="E18:E19"/>
    <mergeCell ref="F18:F19"/>
    <mergeCell ref="G18:G19"/>
    <mergeCell ref="H18:H19"/>
    <mergeCell ref="I18:I19"/>
    <mergeCell ref="J18:J19"/>
    <mergeCell ref="L18:L19"/>
    <mergeCell ref="M18:M19"/>
    <mergeCell ref="G20:G21"/>
    <mergeCell ref="H20:H21"/>
    <mergeCell ref="I20:I21"/>
    <mergeCell ref="J20:J21"/>
    <mergeCell ref="L20:L21"/>
    <mergeCell ref="M20:M21"/>
    <mergeCell ref="C22:C23"/>
    <mergeCell ref="D22:D23"/>
    <mergeCell ref="E22:E23"/>
    <mergeCell ref="F22:F23"/>
    <mergeCell ref="G22:G23"/>
    <mergeCell ref="H22:H23"/>
    <mergeCell ref="I22:I23"/>
    <mergeCell ref="J22:J23"/>
    <mergeCell ref="L22:L23"/>
    <mergeCell ref="M22:M23"/>
    <mergeCell ref="C20:C21"/>
    <mergeCell ref="D20:D21"/>
    <mergeCell ref="E20:E21"/>
    <mergeCell ref="F20:F21"/>
    <mergeCell ref="G24:G25"/>
    <mergeCell ref="H24:H25"/>
    <mergeCell ref="I24:I25"/>
    <mergeCell ref="J24:J25"/>
    <mergeCell ref="L24:L25"/>
    <mergeCell ref="M24:M25"/>
    <mergeCell ref="C26:C28"/>
    <mergeCell ref="D26:D28"/>
    <mergeCell ref="E26:E28"/>
    <mergeCell ref="F26:F28"/>
    <mergeCell ref="G26:G28"/>
    <mergeCell ref="H26:H28"/>
    <mergeCell ref="I26:I28"/>
    <mergeCell ref="J26:J28"/>
    <mergeCell ref="L26:L27"/>
    <mergeCell ref="M26:M27"/>
    <mergeCell ref="C24:C25"/>
    <mergeCell ref="D24:D25"/>
    <mergeCell ref="E24:E25"/>
    <mergeCell ref="F24:F25"/>
    <mergeCell ref="G29:G31"/>
    <mergeCell ref="H29:H31"/>
    <mergeCell ref="I29:I31"/>
    <mergeCell ref="J29:J31"/>
    <mergeCell ref="L29:L30"/>
    <mergeCell ref="M29:M30"/>
    <mergeCell ref="C32:C34"/>
    <mergeCell ref="D32:D34"/>
    <mergeCell ref="E32:E34"/>
    <mergeCell ref="F32:F34"/>
    <mergeCell ref="G32:G34"/>
    <mergeCell ref="H32:H34"/>
    <mergeCell ref="I32:I34"/>
    <mergeCell ref="J32:J34"/>
    <mergeCell ref="L32:L33"/>
    <mergeCell ref="M32:M33"/>
    <mergeCell ref="C29:C31"/>
    <mergeCell ref="D29:D31"/>
    <mergeCell ref="E29:E31"/>
    <mergeCell ref="F29:F31"/>
    <mergeCell ref="G36:G37"/>
    <mergeCell ref="H36:H37"/>
    <mergeCell ref="I36:I37"/>
    <mergeCell ref="J36:J37"/>
    <mergeCell ref="L36:L37"/>
    <mergeCell ref="M36:M37"/>
    <mergeCell ref="C38:C39"/>
    <mergeCell ref="D38:D39"/>
    <mergeCell ref="E38:E39"/>
    <mergeCell ref="F38:F39"/>
    <mergeCell ref="G38:G39"/>
    <mergeCell ref="H38:H39"/>
    <mergeCell ref="I38:I39"/>
    <mergeCell ref="J38:J39"/>
    <mergeCell ref="L38:L39"/>
    <mergeCell ref="M38:M39"/>
    <mergeCell ref="C36:C37"/>
    <mergeCell ref="D36:D37"/>
    <mergeCell ref="E36:E37"/>
    <mergeCell ref="F36:F37"/>
    <mergeCell ref="G40:G41"/>
    <mergeCell ref="H40:H41"/>
    <mergeCell ref="I40:I41"/>
    <mergeCell ref="J40:J41"/>
    <mergeCell ref="L40:L41"/>
    <mergeCell ref="M40:M41"/>
    <mergeCell ref="C42:C43"/>
    <mergeCell ref="D42:D43"/>
    <mergeCell ref="E42:E43"/>
    <mergeCell ref="F42:F43"/>
    <mergeCell ref="G42:G43"/>
    <mergeCell ref="H42:H43"/>
    <mergeCell ref="I42:I43"/>
    <mergeCell ref="J42:J43"/>
    <mergeCell ref="L42:L43"/>
    <mergeCell ref="M42:M43"/>
    <mergeCell ref="C40:C41"/>
    <mergeCell ref="D40:D41"/>
    <mergeCell ref="E40:E41"/>
    <mergeCell ref="F40:F41"/>
    <mergeCell ref="G44:G45"/>
    <mergeCell ref="H44:H45"/>
    <mergeCell ref="I44:I45"/>
    <mergeCell ref="J44:J45"/>
    <mergeCell ref="L44:L45"/>
    <mergeCell ref="M44:M45"/>
    <mergeCell ref="C46:C48"/>
    <mergeCell ref="D46:D48"/>
    <mergeCell ref="E46:E48"/>
    <mergeCell ref="F46:F48"/>
    <mergeCell ref="G46:G48"/>
    <mergeCell ref="H46:H48"/>
    <mergeCell ref="I46:I48"/>
    <mergeCell ref="J46:J48"/>
    <mergeCell ref="L46:L47"/>
    <mergeCell ref="M46:M47"/>
    <mergeCell ref="C44:C45"/>
    <mergeCell ref="D44:D45"/>
    <mergeCell ref="E44:E45"/>
    <mergeCell ref="F44:F45"/>
    <mergeCell ref="G49:G51"/>
    <mergeCell ref="H49:H51"/>
    <mergeCell ref="I49:I51"/>
    <mergeCell ref="J49:J51"/>
    <mergeCell ref="L49:L50"/>
    <mergeCell ref="M49:M50"/>
    <mergeCell ref="C52:C54"/>
    <mergeCell ref="D52:D54"/>
    <mergeCell ref="E52:E54"/>
    <mergeCell ref="F52:F54"/>
    <mergeCell ref="G52:G54"/>
    <mergeCell ref="H52:H54"/>
    <mergeCell ref="I52:I54"/>
    <mergeCell ref="J52:J54"/>
    <mergeCell ref="L52:L53"/>
    <mergeCell ref="M52:M53"/>
    <mergeCell ref="C49:C51"/>
    <mergeCell ref="D49:D51"/>
    <mergeCell ref="E49:E51"/>
    <mergeCell ref="F49:F51"/>
    <mergeCell ref="G56:G57"/>
    <mergeCell ref="H56:H57"/>
    <mergeCell ref="I56:I57"/>
    <mergeCell ref="J56:J57"/>
    <mergeCell ref="L56:L57"/>
    <mergeCell ref="M56:M57"/>
    <mergeCell ref="C58:C59"/>
    <mergeCell ref="D58:D59"/>
    <mergeCell ref="E58:E59"/>
    <mergeCell ref="F58:F59"/>
    <mergeCell ref="G58:G59"/>
    <mergeCell ref="H58:H59"/>
    <mergeCell ref="I58:I59"/>
    <mergeCell ref="J58:J59"/>
    <mergeCell ref="L58:L59"/>
    <mergeCell ref="M58:M59"/>
    <mergeCell ref="C56:C57"/>
    <mergeCell ref="D56:D57"/>
    <mergeCell ref="E56:E57"/>
    <mergeCell ref="F56:F57"/>
    <mergeCell ref="G60:G61"/>
    <mergeCell ref="H60:H61"/>
    <mergeCell ref="I60:I61"/>
    <mergeCell ref="J60:J61"/>
    <mergeCell ref="L60:L61"/>
    <mergeCell ref="M60:M61"/>
    <mergeCell ref="C62:C64"/>
    <mergeCell ref="D62:D64"/>
    <mergeCell ref="E62:E64"/>
    <mergeCell ref="F62:F64"/>
    <mergeCell ref="G62:G64"/>
    <mergeCell ref="H62:H64"/>
    <mergeCell ref="I62:I64"/>
    <mergeCell ref="J62:J64"/>
    <mergeCell ref="L62:L63"/>
    <mergeCell ref="M62:M63"/>
    <mergeCell ref="C60:C61"/>
    <mergeCell ref="D60:D61"/>
    <mergeCell ref="E60:E61"/>
    <mergeCell ref="F60:F61"/>
    <mergeCell ref="N62:N63"/>
    <mergeCell ref="O62:O63"/>
    <mergeCell ref="C65:C67"/>
    <mergeCell ref="D65:D67"/>
    <mergeCell ref="E65:E67"/>
    <mergeCell ref="F65:F67"/>
    <mergeCell ref="G65:G67"/>
    <mergeCell ref="H65:H67"/>
    <mergeCell ref="I65:I67"/>
    <mergeCell ref="J65:J67"/>
    <mergeCell ref="L65:L66"/>
    <mergeCell ref="M65:M66"/>
    <mergeCell ref="L69:L70"/>
    <mergeCell ref="M69:M70"/>
    <mergeCell ref="C71:C72"/>
    <mergeCell ref="D71:D72"/>
    <mergeCell ref="E71:E72"/>
    <mergeCell ref="F71:F72"/>
    <mergeCell ref="G71:G72"/>
    <mergeCell ref="H71:H72"/>
    <mergeCell ref="I71:I72"/>
    <mergeCell ref="J71:J72"/>
    <mergeCell ref="L71:L72"/>
    <mergeCell ref="M71:M72"/>
    <mergeCell ref="C69:C70"/>
    <mergeCell ref="D69:D70"/>
    <mergeCell ref="E69:E70"/>
    <mergeCell ref="F69:F70"/>
    <mergeCell ref="G69:G70"/>
    <mergeCell ref="H69:H70"/>
    <mergeCell ref="I69:I70"/>
    <mergeCell ref="J69:J70"/>
    <mergeCell ref="G74:G75"/>
    <mergeCell ref="H74:H75"/>
    <mergeCell ref="I74:I75"/>
    <mergeCell ref="J74:J75"/>
    <mergeCell ref="L74:L75"/>
    <mergeCell ref="M74:M75"/>
    <mergeCell ref="C76:C77"/>
    <mergeCell ref="D76:D77"/>
    <mergeCell ref="E76:E77"/>
    <mergeCell ref="F76:F77"/>
    <mergeCell ref="G76:G77"/>
    <mergeCell ref="H76:H77"/>
    <mergeCell ref="I76:I77"/>
    <mergeCell ref="J76:J77"/>
    <mergeCell ref="L76:L77"/>
    <mergeCell ref="M76:M77"/>
    <mergeCell ref="C74:C75"/>
    <mergeCell ref="D74:D75"/>
    <mergeCell ref="E74:E75"/>
    <mergeCell ref="F74:F75"/>
    <mergeCell ref="G78:G79"/>
    <mergeCell ref="H78:H79"/>
    <mergeCell ref="I78:I79"/>
    <mergeCell ref="J78:J79"/>
    <mergeCell ref="L78:L79"/>
    <mergeCell ref="M78:M79"/>
    <mergeCell ref="C80:C82"/>
    <mergeCell ref="D80:D82"/>
    <mergeCell ref="E80:E82"/>
    <mergeCell ref="F80:F82"/>
    <mergeCell ref="G80:G82"/>
    <mergeCell ref="H80:H82"/>
    <mergeCell ref="I80:I82"/>
    <mergeCell ref="J80:J82"/>
    <mergeCell ref="L80:L81"/>
    <mergeCell ref="M80:M81"/>
    <mergeCell ref="C78:C79"/>
    <mergeCell ref="D78:D79"/>
    <mergeCell ref="E78:E79"/>
    <mergeCell ref="F78:F79"/>
    <mergeCell ref="N80:N81"/>
    <mergeCell ref="O80:O81"/>
    <mergeCell ref="C83:C85"/>
    <mergeCell ref="D83:D85"/>
    <mergeCell ref="E83:E85"/>
    <mergeCell ref="F83:F85"/>
    <mergeCell ref="G83:G85"/>
    <mergeCell ref="H83:H85"/>
    <mergeCell ref="I83:I85"/>
    <mergeCell ref="J83:J85"/>
    <mergeCell ref="L83:L84"/>
    <mergeCell ref="M83:M84"/>
    <mergeCell ref="G87:G88"/>
    <mergeCell ref="H87:H88"/>
    <mergeCell ref="I87:I88"/>
    <mergeCell ref="J87:J88"/>
    <mergeCell ref="L87:L88"/>
    <mergeCell ref="M87:M88"/>
    <mergeCell ref="C89:C90"/>
    <mergeCell ref="D89:D90"/>
    <mergeCell ref="E89:E90"/>
    <mergeCell ref="F89:F90"/>
    <mergeCell ref="G89:G90"/>
    <mergeCell ref="H89:H90"/>
    <mergeCell ref="I89:I90"/>
    <mergeCell ref="J89:J90"/>
    <mergeCell ref="L89:L90"/>
    <mergeCell ref="M89:M90"/>
    <mergeCell ref="C87:C88"/>
    <mergeCell ref="D87:D88"/>
    <mergeCell ref="E87:E88"/>
    <mergeCell ref="F87:F88"/>
    <mergeCell ref="G92:G93"/>
    <mergeCell ref="H92:H93"/>
    <mergeCell ref="I92:I93"/>
    <mergeCell ref="J92:J93"/>
    <mergeCell ref="L92:L93"/>
    <mergeCell ref="M92:M93"/>
    <mergeCell ref="C94:C95"/>
    <mergeCell ref="D94:D95"/>
    <mergeCell ref="E94:E95"/>
    <mergeCell ref="F94:F95"/>
    <mergeCell ref="G94:G95"/>
    <mergeCell ref="H94:H95"/>
    <mergeCell ref="I94:I95"/>
    <mergeCell ref="J94:J95"/>
    <mergeCell ref="L94:L95"/>
    <mergeCell ref="M94:M95"/>
    <mergeCell ref="C92:C93"/>
    <mergeCell ref="D92:D93"/>
    <mergeCell ref="E92:E93"/>
    <mergeCell ref="F92:F93"/>
    <mergeCell ref="G96:G97"/>
    <mergeCell ref="H96:H97"/>
    <mergeCell ref="I96:I97"/>
    <mergeCell ref="J96:J97"/>
    <mergeCell ref="L96:L97"/>
    <mergeCell ref="M96:M97"/>
    <mergeCell ref="C98:C100"/>
    <mergeCell ref="D98:D100"/>
    <mergeCell ref="E98:E100"/>
    <mergeCell ref="F98:F100"/>
    <mergeCell ref="G98:G100"/>
    <mergeCell ref="H98:H100"/>
    <mergeCell ref="I98:I100"/>
    <mergeCell ref="J98:J100"/>
    <mergeCell ref="L98:L99"/>
    <mergeCell ref="M98:M99"/>
    <mergeCell ref="C96:C97"/>
    <mergeCell ref="D96:D97"/>
    <mergeCell ref="E96:E97"/>
    <mergeCell ref="F96:F97"/>
    <mergeCell ref="N98:N99"/>
    <mergeCell ref="O98:O99"/>
    <mergeCell ref="C101:C103"/>
    <mergeCell ref="D101:D103"/>
    <mergeCell ref="E101:E103"/>
    <mergeCell ref="F101:F103"/>
    <mergeCell ref="G101:G103"/>
    <mergeCell ref="H101:H103"/>
    <mergeCell ref="I101:I103"/>
    <mergeCell ref="J101:J103"/>
    <mergeCell ref="L101:L102"/>
    <mergeCell ref="M101:M102"/>
    <mergeCell ref="L105:L106"/>
    <mergeCell ref="M105:M106"/>
    <mergeCell ref="C107:C108"/>
    <mergeCell ref="D107:D108"/>
    <mergeCell ref="E107:E108"/>
    <mergeCell ref="F107:F108"/>
    <mergeCell ref="G107:G108"/>
    <mergeCell ref="H107:H108"/>
    <mergeCell ref="I107:I108"/>
    <mergeCell ref="J107:J108"/>
    <mergeCell ref="L107:L108"/>
    <mergeCell ref="M107:M108"/>
    <mergeCell ref="C105:C106"/>
    <mergeCell ref="D105:D106"/>
    <mergeCell ref="E105:E106"/>
    <mergeCell ref="F105:F106"/>
    <mergeCell ref="G105:G106"/>
    <mergeCell ref="H105:H106"/>
    <mergeCell ref="I105:I106"/>
    <mergeCell ref="J105:J106"/>
    <mergeCell ref="G111:G112"/>
    <mergeCell ref="H111:H112"/>
    <mergeCell ref="I111:I112"/>
    <mergeCell ref="J111:J112"/>
    <mergeCell ref="L111:L112"/>
    <mergeCell ref="M111:M112"/>
    <mergeCell ref="C113:C115"/>
    <mergeCell ref="D113:D115"/>
    <mergeCell ref="E113:E115"/>
    <mergeCell ref="F113:F115"/>
    <mergeCell ref="G113:G115"/>
    <mergeCell ref="H113:H115"/>
    <mergeCell ref="I113:I115"/>
    <mergeCell ref="J113:J115"/>
    <mergeCell ref="L113:L114"/>
    <mergeCell ref="M113:M114"/>
    <mergeCell ref="C111:C112"/>
    <mergeCell ref="D111:D112"/>
    <mergeCell ref="E111:E112"/>
    <mergeCell ref="F111:F112"/>
    <mergeCell ref="M116:M117"/>
    <mergeCell ref="C121:C122"/>
    <mergeCell ref="D121:D122"/>
    <mergeCell ref="E121:E122"/>
    <mergeCell ref="F121:F122"/>
    <mergeCell ref="G121:G122"/>
    <mergeCell ref="H121:H122"/>
    <mergeCell ref="I121:I122"/>
    <mergeCell ref="J121:J122"/>
    <mergeCell ref="L121:L122"/>
    <mergeCell ref="M121:M122"/>
    <mergeCell ref="C116:C118"/>
    <mergeCell ref="D116:D118"/>
    <mergeCell ref="E116:E118"/>
    <mergeCell ref="F116:F118"/>
    <mergeCell ref="G116:G118"/>
    <mergeCell ref="H116:H118"/>
    <mergeCell ref="I116:I118"/>
    <mergeCell ref="J116:J118"/>
    <mergeCell ref="L116:L117"/>
    <mergeCell ref="G123:G124"/>
    <mergeCell ref="H123:H124"/>
    <mergeCell ref="I123:I124"/>
    <mergeCell ref="J123:J124"/>
    <mergeCell ref="L123:L124"/>
    <mergeCell ref="M123:M124"/>
    <mergeCell ref="C127:C128"/>
    <mergeCell ref="D127:D128"/>
    <mergeCell ref="E127:E128"/>
    <mergeCell ref="F127:F128"/>
    <mergeCell ref="G127:G128"/>
    <mergeCell ref="H127:H128"/>
    <mergeCell ref="I127:I128"/>
    <mergeCell ref="J127:J128"/>
    <mergeCell ref="L127:L128"/>
    <mergeCell ref="M127:M128"/>
    <mergeCell ref="C123:C124"/>
    <mergeCell ref="D123:D124"/>
    <mergeCell ref="E123:E124"/>
    <mergeCell ref="F123:F124"/>
    <mergeCell ref="G129:G131"/>
    <mergeCell ref="H129:H131"/>
    <mergeCell ref="I129:I131"/>
    <mergeCell ref="J129:J131"/>
    <mergeCell ref="L129:L130"/>
    <mergeCell ref="M129:M130"/>
    <mergeCell ref="C132:C134"/>
    <mergeCell ref="D132:D134"/>
    <mergeCell ref="E132:E134"/>
    <mergeCell ref="F132:F134"/>
    <mergeCell ref="G132:G134"/>
    <mergeCell ref="H132:H134"/>
    <mergeCell ref="I132:I134"/>
    <mergeCell ref="J132:J134"/>
    <mergeCell ref="L132:L133"/>
    <mergeCell ref="M132:M133"/>
    <mergeCell ref="C129:C131"/>
    <mergeCell ref="D129:D131"/>
    <mergeCell ref="E129:E131"/>
    <mergeCell ref="F129:F131"/>
    <mergeCell ref="L137:L138"/>
    <mergeCell ref="M137:M138"/>
    <mergeCell ref="C139:C140"/>
    <mergeCell ref="D139:D140"/>
    <mergeCell ref="E139:E140"/>
    <mergeCell ref="F139:F140"/>
    <mergeCell ref="G139:G140"/>
    <mergeCell ref="H139:H140"/>
    <mergeCell ref="I139:I140"/>
    <mergeCell ref="J139:J140"/>
    <mergeCell ref="L139:L140"/>
    <mergeCell ref="M139:M140"/>
    <mergeCell ref="C137:C138"/>
    <mergeCell ref="D137:D138"/>
    <mergeCell ref="E137:E138"/>
    <mergeCell ref="F137:F138"/>
    <mergeCell ref="G137:G138"/>
    <mergeCell ref="H137:H138"/>
    <mergeCell ref="I137:I138"/>
    <mergeCell ref="J137:J138"/>
    <mergeCell ref="L141:L143"/>
    <mergeCell ref="M141:M143"/>
    <mergeCell ref="C142:C143"/>
    <mergeCell ref="D142:D143"/>
    <mergeCell ref="E142:E143"/>
    <mergeCell ref="F142:F143"/>
    <mergeCell ref="G142:G143"/>
    <mergeCell ref="H142:H143"/>
    <mergeCell ref="I142:I143"/>
    <mergeCell ref="J142:J143"/>
  </mergeCells>
  <dataValidations count="3">
    <dataValidation allowBlank="1" showInputMessage="1" showErrorMessage="1" promptTitle="Mutually Exclusive " prompt="Provide only for non-individual borrowers. Do not provide FirstName or LastName." sqref="C18:D18 C20:D20 C16:D16" xr:uid="{285356AB-5A20-4182-A0A3-96D5F3A9F62E}"/>
    <dataValidation allowBlank="1" showInputMessage="1" showErrorMessage="1" promptTitle="Mutually Exclusive " prompt="Provide only for non-individual sellers. Do not provide FirstName or LastName." sqref="C40:D40" xr:uid="{543D9E46-7295-4069-AB09-2AA68802D6E4}"/>
    <dataValidation allowBlank="1" showInputMessage="1" showErrorMessage="1" prompt="If address is outside US or Canada, include State and Postal Code information" sqref="C26:D26 C60:D60 C24:D24 C78:D78 C42:D42" xr:uid="{FF116CB9-5B50-45B3-927B-17B80B89823B}"/>
  </dataValidations>
  <pageMargins left="0.25" right="0.25" top="0.75" bottom="0.75" header="0.3" footer="0.3"/>
  <pageSetup paperSize="5" orientation="landscape" horizontalDpi="1200" verticalDpi="1200" r:id="rId1"/>
  <headerFooter>
    <oddHeader>&amp;C&amp;"-,Bold"&amp;10Uniform Closing Dataset (UCD) Critical Edits Matrix, v4.0&amp;R&amp;"-,Bold"&amp;10&amp;A</oddHeader>
    <oddFooter>&amp;C&amp;"-,Bold"&amp;10&amp;P of &amp;N&amp;R&amp;"-,Bold"&amp;10February 8, 2022</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994E36-EC10-41B6-84B4-6617402869B0}">
  <sheetPr>
    <tabColor rgb="FFFFCC00"/>
  </sheetPr>
  <dimension ref="A1:M198"/>
  <sheetViews>
    <sheetView zoomScaleNormal="100" workbookViewId="0">
      <pane ySplit="3" topLeftCell="A4" activePane="bottomLeft" state="frozen"/>
      <selection pane="bottomLeft" sqref="A1:M1"/>
    </sheetView>
  </sheetViews>
  <sheetFormatPr defaultRowHeight="14.5" x14ac:dyDescent="0.35"/>
  <cols>
    <col min="1" max="2" width="8.7265625" customWidth="1"/>
    <col min="3" max="3" width="10.7265625" style="46" customWidth="1"/>
    <col min="4" max="4" width="18.7265625" customWidth="1"/>
    <col min="5" max="9" width="24.7265625" customWidth="1"/>
    <col min="10" max="10" width="10.7265625" style="209" customWidth="1"/>
    <col min="11" max="11" width="24.7265625" customWidth="1"/>
    <col min="12" max="12" width="10.7265625" style="209" customWidth="1"/>
    <col min="13" max="13" width="24.7265625" customWidth="1"/>
  </cols>
  <sheetData>
    <row r="1" spans="1:13" s="23" customFormat="1" ht="22.5" customHeight="1" thickBot="1" x14ac:dyDescent="0.4">
      <c r="A1" s="369" t="s">
        <v>740</v>
      </c>
      <c r="B1" s="616"/>
      <c r="C1" s="617"/>
      <c r="D1" s="616"/>
      <c r="E1" s="616"/>
      <c r="F1" s="616"/>
      <c r="G1" s="616"/>
      <c r="H1" s="616"/>
      <c r="I1" s="616"/>
      <c r="J1" s="616"/>
      <c r="K1" s="616"/>
      <c r="L1" s="616"/>
      <c r="M1" s="616"/>
    </row>
    <row r="2" spans="1:13" ht="36.65" customHeight="1" thickBot="1" x14ac:dyDescent="0.4">
      <c r="A2" s="618" t="s">
        <v>43</v>
      </c>
      <c r="B2" s="619"/>
      <c r="C2" s="620" t="s">
        <v>637</v>
      </c>
      <c r="D2" s="621"/>
      <c r="E2" s="621"/>
      <c r="F2" s="621"/>
      <c r="G2" s="622"/>
      <c r="H2" s="623" t="s">
        <v>307</v>
      </c>
      <c r="I2" s="624"/>
      <c r="J2" s="625" t="s">
        <v>308</v>
      </c>
      <c r="K2" s="626"/>
      <c r="L2" s="627" t="s">
        <v>309</v>
      </c>
      <c r="M2" s="628"/>
    </row>
    <row r="3" spans="1:13" ht="65.5" thickBot="1" x14ac:dyDescent="0.4">
      <c r="A3" s="62" t="s">
        <v>44</v>
      </c>
      <c r="B3" s="193" t="s">
        <v>779</v>
      </c>
      <c r="C3" s="162" t="s">
        <v>732</v>
      </c>
      <c r="D3" s="162" t="s">
        <v>636</v>
      </c>
      <c r="E3" s="187" t="s">
        <v>310</v>
      </c>
      <c r="F3" s="188" t="s">
        <v>33</v>
      </c>
      <c r="G3" s="189" t="s">
        <v>746</v>
      </c>
      <c r="H3" s="359" t="s">
        <v>737</v>
      </c>
      <c r="I3" s="359" t="s">
        <v>649</v>
      </c>
      <c r="J3" s="91" t="s">
        <v>311</v>
      </c>
      <c r="K3" s="92" t="s">
        <v>312</v>
      </c>
      <c r="L3" s="93" t="s">
        <v>311</v>
      </c>
      <c r="M3" s="93" t="s">
        <v>312</v>
      </c>
    </row>
    <row r="4" spans="1:13" ht="132" customHeight="1" x14ac:dyDescent="0.35">
      <c r="A4" s="75" t="s">
        <v>45</v>
      </c>
      <c r="B4" s="143">
        <v>1.1000000000000001</v>
      </c>
      <c r="C4" s="526">
        <v>7.0010000000000003</v>
      </c>
      <c r="D4" s="526" t="s">
        <v>712</v>
      </c>
      <c r="E4" s="528" t="s">
        <v>91</v>
      </c>
      <c r="F4" s="529" t="s">
        <v>57</v>
      </c>
      <c r="G4" s="529" t="s">
        <v>58</v>
      </c>
      <c r="H4" s="421" t="s">
        <v>59</v>
      </c>
      <c r="I4" s="36" t="s">
        <v>313</v>
      </c>
      <c r="J4" s="77">
        <v>3541</v>
      </c>
      <c r="K4" s="76" t="s">
        <v>314</v>
      </c>
      <c r="L4" s="202" t="s">
        <v>315</v>
      </c>
      <c r="M4" s="36" t="s">
        <v>316</v>
      </c>
    </row>
    <row r="5" spans="1:13" ht="72" x14ac:dyDescent="0.35">
      <c r="A5" s="75" t="s">
        <v>45</v>
      </c>
      <c r="B5" s="75">
        <v>1.2</v>
      </c>
      <c r="C5" s="527"/>
      <c r="D5" s="527"/>
      <c r="E5" s="528"/>
      <c r="F5" s="529" t="s">
        <v>57</v>
      </c>
      <c r="G5" s="529"/>
      <c r="H5" s="421"/>
      <c r="I5" s="36" t="s">
        <v>317</v>
      </c>
      <c r="J5" s="77">
        <v>3501</v>
      </c>
      <c r="K5" s="76" t="s">
        <v>318</v>
      </c>
      <c r="L5" s="202" t="s">
        <v>319</v>
      </c>
      <c r="M5" s="36" t="s">
        <v>320</v>
      </c>
    </row>
    <row r="6" spans="1:13" ht="144" x14ac:dyDescent="0.35">
      <c r="A6" s="75" t="s">
        <v>45</v>
      </c>
      <c r="B6" s="75">
        <v>2</v>
      </c>
      <c r="C6" s="273">
        <v>7.0019999999999998</v>
      </c>
      <c r="D6" s="126" t="s">
        <v>712</v>
      </c>
      <c r="E6" s="119" t="s">
        <v>91</v>
      </c>
      <c r="F6" s="76" t="s">
        <v>60</v>
      </c>
      <c r="G6" s="282" t="s">
        <v>743</v>
      </c>
      <c r="H6" s="76" t="s">
        <v>61</v>
      </c>
      <c r="I6" s="76" t="s">
        <v>1056</v>
      </c>
      <c r="J6" s="77">
        <v>3502</v>
      </c>
      <c r="K6" s="76" t="s">
        <v>321</v>
      </c>
      <c r="L6" s="202" t="s">
        <v>315</v>
      </c>
      <c r="M6" s="36" t="s">
        <v>316</v>
      </c>
    </row>
    <row r="7" spans="1:13" ht="252" customHeight="1" x14ac:dyDescent="0.35">
      <c r="A7" s="39" t="s">
        <v>62</v>
      </c>
      <c r="B7" s="39">
        <v>3.1</v>
      </c>
      <c r="C7" s="629">
        <v>15.000999999999999</v>
      </c>
      <c r="D7" s="631" t="s">
        <v>650</v>
      </c>
      <c r="E7" s="509" t="s">
        <v>651</v>
      </c>
      <c r="F7" s="509" t="s">
        <v>643</v>
      </c>
      <c r="G7" s="512" t="s">
        <v>64</v>
      </c>
      <c r="H7" s="79" t="s">
        <v>65</v>
      </c>
      <c r="I7" s="79" t="s">
        <v>322</v>
      </c>
      <c r="J7" s="45">
        <v>4542</v>
      </c>
      <c r="K7" s="41" t="s">
        <v>323</v>
      </c>
      <c r="L7" s="97" t="s">
        <v>324</v>
      </c>
      <c r="M7" s="41" t="s">
        <v>325</v>
      </c>
    </row>
    <row r="8" spans="1:13" ht="60" customHeight="1" x14ac:dyDescent="0.35">
      <c r="A8" s="39" t="s">
        <v>62</v>
      </c>
      <c r="B8" s="142">
        <v>3.2</v>
      </c>
      <c r="C8" s="630"/>
      <c r="D8" s="632"/>
      <c r="E8" s="509"/>
      <c r="F8" s="509" t="s">
        <v>63</v>
      </c>
      <c r="G8" s="512"/>
      <c r="H8" s="79"/>
      <c r="I8" s="79" t="s">
        <v>326</v>
      </c>
      <c r="J8" s="45">
        <v>4505</v>
      </c>
      <c r="K8" s="41" t="s">
        <v>829</v>
      </c>
      <c r="L8" s="45" t="s">
        <v>327</v>
      </c>
      <c r="M8" s="41" t="s">
        <v>328</v>
      </c>
    </row>
    <row r="9" spans="1:13" ht="84" x14ac:dyDescent="0.35">
      <c r="A9" s="39" t="s">
        <v>62</v>
      </c>
      <c r="B9" s="137">
        <v>4</v>
      </c>
      <c r="C9" s="274">
        <v>7.0030000000000001</v>
      </c>
      <c r="D9" s="170" t="s">
        <v>650</v>
      </c>
      <c r="E9" s="190" t="s">
        <v>744</v>
      </c>
      <c r="F9" s="79" t="s">
        <v>57</v>
      </c>
      <c r="G9" s="79" t="s">
        <v>58</v>
      </c>
      <c r="H9" s="41" t="s">
        <v>658</v>
      </c>
      <c r="I9" s="41" t="s">
        <v>659</v>
      </c>
      <c r="J9" s="45">
        <v>4549</v>
      </c>
      <c r="K9" s="41" t="s">
        <v>329</v>
      </c>
      <c r="L9" s="97" t="s">
        <v>330</v>
      </c>
      <c r="M9" s="41" t="s">
        <v>331</v>
      </c>
    </row>
    <row r="10" spans="1:13" ht="84" x14ac:dyDescent="0.35">
      <c r="A10" s="39" t="s">
        <v>45</v>
      </c>
      <c r="B10" s="39">
        <v>5</v>
      </c>
      <c r="C10" s="274">
        <v>7.0060000000000002</v>
      </c>
      <c r="D10" s="170" t="s">
        <v>650</v>
      </c>
      <c r="E10" s="190" t="s">
        <v>744</v>
      </c>
      <c r="F10" s="79" t="s">
        <v>66</v>
      </c>
      <c r="G10" s="283" t="s">
        <v>745</v>
      </c>
      <c r="H10" s="41" t="s">
        <v>660</v>
      </c>
      <c r="I10" s="41" t="s">
        <v>661</v>
      </c>
      <c r="J10" s="97">
        <v>4550</v>
      </c>
      <c r="K10" s="79" t="s">
        <v>332</v>
      </c>
      <c r="L10" s="97" t="s">
        <v>333</v>
      </c>
      <c r="M10" s="41" t="s">
        <v>334</v>
      </c>
    </row>
    <row r="11" spans="1:13" ht="108" x14ac:dyDescent="0.35">
      <c r="A11" s="81" t="s">
        <v>45</v>
      </c>
      <c r="B11" s="81">
        <v>6.1</v>
      </c>
      <c r="C11" s="613">
        <v>7.085</v>
      </c>
      <c r="D11" s="594" t="s">
        <v>650</v>
      </c>
      <c r="E11" s="541" t="s">
        <v>744</v>
      </c>
      <c r="F11" s="509" t="s">
        <v>67</v>
      </c>
      <c r="G11" s="509" t="s">
        <v>68</v>
      </c>
      <c r="H11" s="509" t="s">
        <v>662</v>
      </c>
      <c r="I11" s="41" t="s">
        <v>1057</v>
      </c>
      <c r="J11" s="97">
        <v>4553</v>
      </c>
      <c r="K11" s="79" t="s">
        <v>335</v>
      </c>
      <c r="L11" s="45" t="s">
        <v>336</v>
      </c>
      <c r="M11" s="41" t="s">
        <v>337</v>
      </c>
    </row>
    <row r="12" spans="1:13" ht="108" x14ac:dyDescent="0.35">
      <c r="A12" s="81" t="s">
        <v>45</v>
      </c>
      <c r="B12" s="167">
        <v>6.2</v>
      </c>
      <c r="C12" s="615"/>
      <c r="D12" s="595"/>
      <c r="E12" s="542"/>
      <c r="F12" s="509" t="s">
        <v>67</v>
      </c>
      <c r="G12" s="509"/>
      <c r="H12" s="509"/>
      <c r="I12" s="41" t="s">
        <v>1022</v>
      </c>
      <c r="J12" s="97">
        <v>4554</v>
      </c>
      <c r="K12" s="82" t="s">
        <v>339</v>
      </c>
      <c r="L12" s="97" t="s">
        <v>340</v>
      </c>
      <c r="M12" s="41" t="s">
        <v>341</v>
      </c>
    </row>
    <row r="13" spans="1:13" ht="132" customHeight="1" x14ac:dyDescent="0.35">
      <c r="A13" s="39" t="s">
        <v>45</v>
      </c>
      <c r="B13" s="168">
        <v>7.1</v>
      </c>
      <c r="C13" s="613">
        <v>7.1070000000000002</v>
      </c>
      <c r="D13" s="594" t="s">
        <v>650</v>
      </c>
      <c r="E13" s="597" t="s">
        <v>744</v>
      </c>
      <c r="F13" s="509" t="s">
        <v>69</v>
      </c>
      <c r="G13" s="509" t="s">
        <v>70</v>
      </c>
      <c r="H13" s="509" t="s">
        <v>71</v>
      </c>
      <c r="I13" s="41" t="s">
        <v>1057</v>
      </c>
      <c r="J13" s="97">
        <v>4553</v>
      </c>
      <c r="K13" s="41" t="s">
        <v>335</v>
      </c>
      <c r="L13" s="45" t="s">
        <v>342</v>
      </c>
      <c r="M13" s="41" t="s">
        <v>343</v>
      </c>
    </row>
    <row r="14" spans="1:13" ht="132" customHeight="1" x14ac:dyDescent="0.35">
      <c r="A14" s="39" t="s">
        <v>45</v>
      </c>
      <c r="B14" s="169">
        <v>7.2</v>
      </c>
      <c r="C14" s="614"/>
      <c r="D14" s="596"/>
      <c r="E14" s="599"/>
      <c r="F14" s="509" t="s">
        <v>69</v>
      </c>
      <c r="G14" s="509"/>
      <c r="H14" s="509"/>
      <c r="I14" s="41" t="s">
        <v>1022</v>
      </c>
      <c r="J14" s="97">
        <v>4554</v>
      </c>
      <c r="K14" s="82" t="s">
        <v>339</v>
      </c>
      <c r="L14" s="97" t="s">
        <v>342</v>
      </c>
      <c r="M14" s="41" t="s">
        <v>343</v>
      </c>
    </row>
    <row r="15" spans="1:13" ht="144" x14ac:dyDescent="0.35">
      <c r="A15" s="39" t="s">
        <v>62</v>
      </c>
      <c r="B15" s="166">
        <v>8.1</v>
      </c>
      <c r="C15" s="607">
        <v>7.008</v>
      </c>
      <c r="D15" s="610" t="s">
        <v>650</v>
      </c>
      <c r="E15" s="597" t="s">
        <v>747</v>
      </c>
      <c r="F15" s="512" t="s">
        <v>72</v>
      </c>
      <c r="G15" s="512" t="s">
        <v>748</v>
      </c>
      <c r="H15" s="509" t="s">
        <v>662</v>
      </c>
      <c r="I15" s="509" t="s">
        <v>1058</v>
      </c>
      <c r="J15" s="508">
        <v>4555</v>
      </c>
      <c r="K15" s="509" t="s">
        <v>345</v>
      </c>
      <c r="L15" s="45" t="s">
        <v>346</v>
      </c>
      <c r="M15" s="41" t="s">
        <v>347</v>
      </c>
    </row>
    <row r="16" spans="1:13" ht="144" x14ac:dyDescent="0.35">
      <c r="A16" s="39" t="s">
        <v>62</v>
      </c>
      <c r="B16" s="81">
        <v>8.1999999999999993</v>
      </c>
      <c r="C16" s="608"/>
      <c r="D16" s="611"/>
      <c r="E16" s="598"/>
      <c r="F16" s="512" t="s">
        <v>72</v>
      </c>
      <c r="G16" s="512"/>
      <c r="H16" s="509"/>
      <c r="I16" s="509" t="s">
        <v>344</v>
      </c>
      <c r="J16" s="564">
        <v>3555</v>
      </c>
      <c r="K16" s="509" t="s">
        <v>345</v>
      </c>
      <c r="L16" s="97" t="s">
        <v>348</v>
      </c>
      <c r="M16" s="41" t="s">
        <v>349</v>
      </c>
    </row>
    <row r="17" spans="1:13" ht="144" x14ac:dyDescent="0.35">
      <c r="A17" s="39" t="s">
        <v>62</v>
      </c>
      <c r="B17" s="81">
        <v>8.3000000000000007</v>
      </c>
      <c r="C17" s="608"/>
      <c r="D17" s="611"/>
      <c r="E17" s="598"/>
      <c r="F17" s="512" t="s">
        <v>72</v>
      </c>
      <c r="G17" s="512"/>
      <c r="H17" s="509"/>
      <c r="I17" s="509" t="s">
        <v>1023</v>
      </c>
      <c r="J17" s="508">
        <v>4556</v>
      </c>
      <c r="K17" s="509" t="s">
        <v>350</v>
      </c>
      <c r="L17" s="45" t="s">
        <v>346</v>
      </c>
      <c r="M17" s="41" t="s">
        <v>347</v>
      </c>
    </row>
    <row r="18" spans="1:13" ht="144" x14ac:dyDescent="0.35">
      <c r="A18" s="39" t="s">
        <v>62</v>
      </c>
      <c r="B18" s="81">
        <v>8.4</v>
      </c>
      <c r="C18" s="608"/>
      <c r="D18" s="611"/>
      <c r="E18" s="598"/>
      <c r="F18" s="512" t="s">
        <v>72</v>
      </c>
      <c r="G18" s="512"/>
      <c r="H18" s="509"/>
      <c r="I18" s="509" t="s">
        <v>351</v>
      </c>
      <c r="J18" s="564">
        <v>3556</v>
      </c>
      <c r="K18" s="509" t="s">
        <v>350</v>
      </c>
      <c r="L18" s="97" t="s">
        <v>348</v>
      </c>
      <c r="M18" s="41" t="s">
        <v>349</v>
      </c>
    </row>
    <row r="19" spans="1:13" ht="168" x14ac:dyDescent="0.35">
      <c r="A19" s="39" t="s">
        <v>62</v>
      </c>
      <c r="B19" s="167">
        <v>8.5</v>
      </c>
      <c r="C19" s="609"/>
      <c r="D19" s="612"/>
      <c r="E19" s="599"/>
      <c r="F19" s="512" t="s">
        <v>72</v>
      </c>
      <c r="G19" s="512"/>
      <c r="H19" s="509"/>
      <c r="I19" s="41" t="s">
        <v>352</v>
      </c>
      <c r="J19" s="80">
        <v>3557</v>
      </c>
      <c r="K19" s="41" t="s">
        <v>353</v>
      </c>
      <c r="L19" s="45" t="s">
        <v>346</v>
      </c>
      <c r="M19" s="41" t="s">
        <v>354</v>
      </c>
    </row>
    <row r="20" spans="1:13" ht="96" x14ac:dyDescent="0.35">
      <c r="A20" s="39" t="s">
        <v>62</v>
      </c>
      <c r="B20" s="140">
        <v>9</v>
      </c>
      <c r="C20" s="275">
        <v>7.01</v>
      </c>
      <c r="D20" s="172" t="s">
        <v>650</v>
      </c>
      <c r="E20" s="190" t="s">
        <v>747</v>
      </c>
      <c r="F20" s="79" t="s">
        <v>73</v>
      </c>
      <c r="G20" s="284" t="s">
        <v>743</v>
      </c>
      <c r="H20" s="41" t="s">
        <v>830</v>
      </c>
      <c r="I20" s="41" t="s">
        <v>1059</v>
      </c>
      <c r="J20" s="45">
        <v>4506</v>
      </c>
      <c r="K20" s="79" t="s">
        <v>355</v>
      </c>
      <c r="L20" s="97" t="s">
        <v>356</v>
      </c>
      <c r="M20" s="41" t="s">
        <v>357</v>
      </c>
    </row>
    <row r="21" spans="1:13" ht="409.5" x14ac:dyDescent="0.35">
      <c r="A21" s="48" t="s">
        <v>62</v>
      </c>
      <c r="B21" s="185">
        <v>10</v>
      </c>
      <c r="C21" s="288">
        <v>15</v>
      </c>
      <c r="D21" s="127" t="s">
        <v>650</v>
      </c>
      <c r="E21" s="191" t="s">
        <v>651</v>
      </c>
      <c r="F21" s="103" t="s">
        <v>643</v>
      </c>
      <c r="G21" s="159" t="s">
        <v>1088</v>
      </c>
      <c r="H21" s="50" t="s">
        <v>1024</v>
      </c>
      <c r="I21" s="50" t="s">
        <v>1083</v>
      </c>
      <c r="J21" s="49">
        <v>4526</v>
      </c>
      <c r="K21" s="50" t="s">
        <v>828</v>
      </c>
      <c r="L21" s="49" t="s">
        <v>358</v>
      </c>
      <c r="M21" s="67" t="s">
        <v>657</v>
      </c>
    </row>
    <row r="22" spans="1:13" ht="108" customHeight="1" x14ac:dyDescent="0.35">
      <c r="A22" s="48" t="s">
        <v>45</v>
      </c>
      <c r="B22" s="48">
        <v>11.1</v>
      </c>
      <c r="C22" s="601">
        <v>15.003</v>
      </c>
      <c r="D22" s="160" t="s">
        <v>650</v>
      </c>
      <c r="E22" s="571" t="s">
        <v>651</v>
      </c>
      <c r="F22" s="414" t="s">
        <v>652</v>
      </c>
      <c r="G22" s="591" t="s">
        <v>831</v>
      </c>
      <c r="H22" s="414" t="s">
        <v>663</v>
      </c>
      <c r="I22" s="50" t="s">
        <v>1057</v>
      </c>
      <c r="J22" s="410">
        <v>4560</v>
      </c>
      <c r="K22" s="414" t="s">
        <v>827</v>
      </c>
      <c r="L22" s="476" t="s">
        <v>359</v>
      </c>
      <c r="M22" s="479" t="s">
        <v>360</v>
      </c>
    </row>
    <row r="23" spans="1:13" ht="156" customHeight="1" x14ac:dyDescent="0.35">
      <c r="A23" s="48" t="s">
        <v>45</v>
      </c>
      <c r="B23" s="63">
        <v>11.2</v>
      </c>
      <c r="C23" s="601"/>
      <c r="D23" s="161"/>
      <c r="E23" s="572"/>
      <c r="F23" s="414" t="s">
        <v>74</v>
      </c>
      <c r="G23" s="592"/>
      <c r="H23" s="414"/>
      <c r="I23" s="50" t="s">
        <v>361</v>
      </c>
      <c r="J23" s="510">
        <v>3560</v>
      </c>
      <c r="K23" s="414"/>
      <c r="L23" s="478"/>
      <c r="M23" s="481"/>
    </row>
    <row r="24" spans="1:13" ht="84" x14ac:dyDescent="0.35">
      <c r="A24" s="48" t="s">
        <v>62</v>
      </c>
      <c r="B24" s="71">
        <v>12</v>
      </c>
      <c r="C24" s="289">
        <v>7.0030000000000001</v>
      </c>
      <c r="D24" s="127" t="s">
        <v>650</v>
      </c>
      <c r="E24" s="191" t="s">
        <v>744</v>
      </c>
      <c r="F24" s="50" t="s">
        <v>57</v>
      </c>
      <c r="G24" s="50" t="s">
        <v>58</v>
      </c>
      <c r="H24" s="50" t="s">
        <v>664</v>
      </c>
      <c r="I24" s="50" t="s">
        <v>1060</v>
      </c>
      <c r="J24" s="49">
        <v>3561</v>
      </c>
      <c r="K24" s="50" t="s">
        <v>362</v>
      </c>
      <c r="L24" s="204" t="s">
        <v>363</v>
      </c>
      <c r="M24" s="50" t="s">
        <v>364</v>
      </c>
    </row>
    <row r="25" spans="1:13" ht="144" x14ac:dyDescent="0.35">
      <c r="A25" s="48" t="s">
        <v>62</v>
      </c>
      <c r="B25" s="141">
        <v>13.1</v>
      </c>
      <c r="C25" s="557">
        <v>7.085</v>
      </c>
      <c r="D25" s="604" t="s">
        <v>650</v>
      </c>
      <c r="E25" s="571" t="s">
        <v>744</v>
      </c>
      <c r="F25" s="414" t="s">
        <v>67</v>
      </c>
      <c r="G25" s="485" t="s">
        <v>68</v>
      </c>
      <c r="H25" s="414" t="s">
        <v>1025</v>
      </c>
      <c r="I25" s="50" t="s">
        <v>1057</v>
      </c>
      <c r="J25" s="204">
        <v>4529</v>
      </c>
      <c r="K25" s="83" t="s">
        <v>365</v>
      </c>
      <c r="L25" s="204" t="s">
        <v>366</v>
      </c>
      <c r="M25" s="50" t="s">
        <v>367</v>
      </c>
    </row>
    <row r="26" spans="1:13" ht="120" x14ac:dyDescent="0.35">
      <c r="A26" s="48" t="s">
        <v>62</v>
      </c>
      <c r="B26" s="63">
        <v>13.2</v>
      </c>
      <c r="C26" s="557"/>
      <c r="D26" s="605"/>
      <c r="E26" s="572"/>
      <c r="F26" s="414" t="s">
        <v>67</v>
      </c>
      <c r="G26" s="485"/>
      <c r="H26" s="558"/>
      <c r="I26" s="50" t="s">
        <v>1022</v>
      </c>
      <c r="J26" s="49">
        <v>4530</v>
      </c>
      <c r="K26" s="83" t="s">
        <v>368</v>
      </c>
      <c r="L26" s="204" t="s">
        <v>369</v>
      </c>
      <c r="M26" s="50" t="s">
        <v>370</v>
      </c>
    </row>
    <row r="27" spans="1:13" ht="204" customHeight="1" x14ac:dyDescent="0.35">
      <c r="A27" s="48" t="s">
        <v>62</v>
      </c>
      <c r="B27" s="138">
        <v>14.1</v>
      </c>
      <c r="C27" s="557">
        <v>7.1070000000000002</v>
      </c>
      <c r="D27" s="604" t="s">
        <v>650</v>
      </c>
      <c r="E27" s="571" t="s">
        <v>744</v>
      </c>
      <c r="F27" s="414" t="s">
        <v>69</v>
      </c>
      <c r="G27" s="414" t="s">
        <v>70</v>
      </c>
      <c r="H27" s="414" t="s">
        <v>75</v>
      </c>
      <c r="I27" s="50" t="s">
        <v>1057</v>
      </c>
      <c r="J27" s="204">
        <v>4529</v>
      </c>
      <c r="K27" s="83" t="s">
        <v>365</v>
      </c>
      <c r="L27" s="204" t="s">
        <v>366</v>
      </c>
      <c r="M27" s="50" t="s">
        <v>367</v>
      </c>
    </row>
    <row r="28" spans="1:13" ht="204" customHeight="1" x14ac:dyDescent="0.35">
      <c r="A28" s="48" t="s">
        <v>62</v>
      </c>
      <c r="B28" s="72">
        <v>14.2</v>
      </c>
      <c r="C28" s="557"/>
      <c r="D28" s="605"/>
      <c r="E28" s="572"/>
      <c r="F28" s="414" t="s">
        <v>69</v>
      </c>
      <c r="G28" s="414"/>
      <c r="H28" s="414"/>
      <c r="I28" s="50" t="s">
        <v>1022</v>
      </c>
      <c r="J28" s="49">
        <v>4530</v>
      </c>
      <c r="K28" s="83" t="s">
        <v>368</v>
      </c>
      <c r="L28" s="204" t="s">
        <v>342</v>
      </c>
      <c r="M28" s="50" t="s">
        <v>371</v>
      </c>
    </row>
    <row r="29" spans="1:13" ht="144" x14ac:dyDescent="0.35">
      <c r="A29" s="48" t="s">
        <v>45</v>
      </c>
      <c r="B29" s="415">
        <v>15.1</v>
      </c>
      <c r="C29" s="601">
        <v>7.008</v>
      </c>
      <c r="D29" s="569" t="s">
        <v>650</v>
      </c>
      <c r="E29" s="571" t="s">
        <v>747</v>
      </c>
      <c r="F29" s="414" t="s">
        <v>72</v>
      </c>
      <c r="G29" s="485" t="s">
        <v>748</v>
      </c>
      <c r="H29" s="414" t="s">
        <v>1025</v>
      </c>
      <c r="I29" s="414" t="s">
        <v>1061</v>
      </c>
      <c r="J29" s="530">
        <v>4531</v>
      </c>
      <c r="K29" s="485" t="s">
        <v>373</v>
      </c>
      <c r="L29" s="204" t="s">
        <v>374</v>
      </c>
      <c r="M29" s="50" t="s">
        <v>375</v>
      </c>
    </row>
    <row r="30" spans="1:13" ht="144" x14ac:dyDescent="0.35">
      <c r="A30" s="48" t="s">
        <v>45</v>
      </c>
      <c r="B30" s="600"/>
      <c r="C30" s="601"/>
      <c r="D30" s="602"/>
      <c r="E30" s="603"/>
      <c r="F30" s="414" t="s">
        <v>72</v>
      </c>
      <c r="G30" s="485"/>
      <c r="H30" s="606"/>
      <c r="I30" s="414" t="s">
        <v>372</v>
      </c>
      <c r="J30" s="588">
        <v>3531</v>
      </c>
      <c r="K30" s="485" t="s">
        <v>373</v>
      </c>
      <c r="L30" s="49" t="s">
        <v>376</v>
      </c>
      <c r="M30" s="50" t="s">
        <v>377</v>
      </c>
    </row>
    <row r="31" spans="1:13" ht="144" x14ac:dyDescent="0.35">
      <c r="A31" s="48" t="s">
        <v>45</v>
      </c>
      <c r="B31" s="600">
        <v>15.2</v>
      </c>
      <c r="C31" s="601"/>
      <c r="D31" s="602"/>
      <c r="E31" s="603"/>
      <c r="F31" s="414" t="s">
        <v>72</v>
      </c>
      <c r="G31" s="485"/>
      <c r="H31" s="606"/>
      <c r="I31" s="414" t="s">
        <v>1023</v>
      </c>
      <c r="J31" s="530">
        <v>4532</v>
      </c>
      <c r="K31" s="485" t="s">
        <v>378</v>
      </c>
      <c r="L31" s="49" t="s">
        <v>374</v>
      </c>
      <c r="M31" s="50" t="s">
        <v>375</v>
      </c>
    </row>
    <row r="32" spans="1:13" ht="144" x14ac:dyDescent="0.35">
      <c r="A32" s="48" t="s">
        <v>45</v>
      </c>
      <c r="B32" s="600"/>
      <c r="C32" s="601"/>
      <c r="D32" s="602"/>
      <c r="E32" s="603"/>
      <c r="F32" s="414" t="s">
        <v>72</v>
      </c>
      <c r="G32" s="485"/>
      <c r="H32" s="606"/>
      <c r="I32" s="414" t="s">
        <v>351</v>
      </c>
      <c r="J32" s="531">
        <v>3532</v>
      </c>
      <c r="K32" s="485" t="s">
        <v>378</v>
      </c>
      <c r="L32" s="49" t="s">
        <v>376</v>
      </c>
      <c r="M32" s="50" t="s">
        <v>377</v>
      </c>
    </row>
    <row r="33" spans="1:13" ht="144" x14ac:dyDescent="0.35">
      <c r="A33" s="48" t="s">
        <v>45</v>
      </c>
      <c r="B33" s="63">
        <v>15.3</v>
      </c>
      <c r="C33" s="601"/>
      <c r="D33" s="570"/>
      <c r="E33" s="572"/>
      <c r="F33" s="414" t="s">
        <v>72</v>
      </c>
      <c r="G33" s="485"/>
      <c r="H33" s="606"/>
      <c r="I33" s="50" t="s">
        <v>352</v>
      </c>
      <c r="J33" s="49">
        <v>3557</v>
      </c>
      <c r="K33" s="50" t="s">
        <v>379</v>
      </c>
      <c r="L33" s="204" t="s">
        <v>374</v>
      </c>
      <c r="M33" s="50" t="s">
        <v>375</v>
      </c>
    </row>
    <row r="34" spans="1:13" ht="96" x14ac:dyDescent="0.35">
      <c r="A34" s="48" t="s">
        <v>62</v>
      </c>
      <c r="B34" s="71">
        <v>16</v>
      </c>
      <c r="C34" s="288">
        <v>7.01</v>
      </c>
      <c r="D34" s="128" t="s">
        <v>650</v>
      </c>
      <c r="E34" s="191" t="s">
        <v>747</v>
      </c>
      <c r="F34" s="50" t="s">
        <v>73</v>
      </c>
      <c r="G34" s="227" t="s">
        <v>743</v>
      </c>
      <c r="H34" s="50" t="s">
        <v>1026</v>
      </c>
      <c r="I34" s="50" t="s">
        <v>1059</v>
      </c>
      <c r="J34" s="204">
        <v>4508</v>
      </c>
      <c r="K34" s="68" t="s">
        <v>380</v>
      </c>
      <c r="L34" s="204" t="s">
        <v>381</v>
      </c>
      <c r="M34" s="50" t="s">
        <v>382</v>
      </c>
    </row>
    <row r="35" spans="1:13" ht="156" customHeight="1" x14ac:dyDescent="0.35">
      <c r="A35" s="75" t="s">
        <v>45</v>
      </c>
      <c r="B35" s="135">
        <v>17.100000000000001</v>
      </c>
      <c r="C35" s="557">
        <v>7.0010000000000003</v>
      </c>
      <c r="D35" s="526" t="s">
        <v>712</v>
      </c>
      <c r="E35" s="528" t="s">
        <v>91</v>
      </c>
      <c r="F35" s="529" t="s">
        <v>57</v>
      </c>
      <c r="G35" s="529" t="s">
        <v>77</v>
      </c>
      <c r="H35" s="421" t="s">
        <v>78</v>
      </c>
      <c r="I35" s="36" t="s">
        <v>383</v>
      </c>
      <c r="J35" s="77">
        <v>3543</v>
      </c>
      <c r="K35" s="76" t="s">
        <v>384</v>
      </c>
      <c r="L35" s="202" t="s">
        <v>385</v>
      </c>
      <c r="M35" s="76" t="s">
        <v>386</v>
      </c>
    </row>
    <row r="36" spans="1:13" ht="84" x14ac:dyDescent="0.35">
      <c r="A36" s="75" t="s">
        <v>45</v>
      </c>
      <c r="B36" s="136">
        <v>17.2</v>
      </c>
      <c r="C36" s="557"/>
      <c r="D36" s="527"/>
      <c r="E36" s="528"/>
      <c r="F36" s="529" t="s">
        <v>57</v>
      </c>
      <c r="G36" s="529"/>
      <c r="H36" s="421"/>
      <c r="I36" s="36" t="s">
        <v>387</v>
      </c>
      <c r="J36" s="77">
        <v>3544</v>
      </c>
      <c r="K36" s="76" t="s">
        <v>388</v>
      </c>
      <c r="L36" s="202" t="s">
        <v>389</v>
      </c>
      <c r="M36" s="36" t="s">
        <v>390</v>
      </c>
    </row>
    <row r="37" spans="1:13" ht="144" x14ac:dyDescent="0.35">
      <c r="A37" s="75" t="s">
        <v>45</v>
      </c>
      <c r="B37" s="75">
        <v>18</v>
      </c>
      <c r="C37" s="289">
        <v>7.0019999999999998</v>
      </c>
      <c r="D37" s="126" t="s">
        <v>712</v>
      </c>
      <c r="E37" s="119" t="s">
        <v>91</v>
      </c>
      <c r="F37" s="76" t="s">
        <v>60</v>
      </c>
      <c r="G37" s="282" t="s">
        <v>743</v>
      </c>
      <c r="H37" s="36" t="s">
        <v>79</v>
      </c>
      <c r="I37" s="76" t="s">
        <v>1062</v>
      </c>
      <c r="J37" s="77">
        <v>3512</v>
      </c>
      <c r="K37" s="76" t="s">
        <v>391</v>
      </c>
      <c r="L37" s="202" t="s">
        <v>385</v>
      </c>
      <c r="M37" s="76" t="s">
        <v>386</v>
      </c>
    </row>
    <row r="38" spans="1:13" ht="126.65" customHeight="1" x14ac:dyDescent="0.35">
      <c r="A38" s="45" t="s">
        <v>946</v>
      </c>
      <c r="B38" s="185">
        <v>19</v>
      </c>
      <c r="C38" s="288">
        <v>15.004</v>
      </c>
      <c r="D38" s="175" t="s">
        <v>642</v>
      </c>
      <c r="E38" s="41" t="s">
        <v>653</v>
      </c>
      <c r="F38" s="176" t="s">
        <v>643</v>
      </c>
      <c r="G38" s="192" t="s">
        <v>954</v>
      </c>
      <c r="H38" s="159" t="s">
        <v>1087</v>
      </c>
      <c r="I38" s="159" t="s">
        <v>953</v>
      </c>
      <c r="J38" s="125" t="s">
        <v>956</v>
      </c>
      <c r="K38" s="94" t="s">
        <v>955</v>
      </c>
      <c r="L38" s="293" t="s">
        <v>1090</v>
      </c>
      <c r="M38" s="293" t="s">
        <v>1091</v>
      </c>
    </row>
    <row r="39" spans="1:13" ht="144" customHeight="1" x14ac:dyDescent="0.35">
      <c r="A39" s="81" t="s">
        <v>45</v>
      </c>
      <c r="B39" s="177">
        <v>20</v>
      </c>
      <c r="C39" s="289">
        <v>15.006</v>
      </c>
      <c r="D39" s="173" t="s">
        <v>642</v>
      </c>
      <c r="E39" s="174" t="s">
        <v>653</v>
      </c>
      <c r="F39" s="174" t="s">
        <v>652</v>
      </c>
      <c r="G39" s="286" t="s">
        <v>831</v>
      </c>
      <c r="H39" s="42" t="s">
        <v>665</v>
      </c>
      <c r="I39" s="41" t="s">
        <v>1063</v>
      </c>
      <c r="J39" s="40">
        <v>4563</v>
      </c>
      <c r="K39" s="42" t="s">
        <v>826</v>
      </c>
      <c r="L39" s="108" t="s">
        <v>359</v>
      </c>
      <c r="M39" s="42" t="s">
        <v>360</v>
      </c>
    </row>
    <row r="40" spans="1:13" ht="84" x14ac:dyDescent="0.35">
      <c r="A40" s="39" t="s">
        <v>62</v>
      </c>
      <c r="B40" s="81">
        <v>21</v>
      </c>
      <c r="C40" s="276">
        <v>7.0250000000000004</v>
      </c>
      <c r="D40" s="170" t="s">
        <v>642</v>
      </c>
      <c r="E40" s="190" t="s">
        <v>750</v>
      </c>
      <c r="F40" s="41" t="s">
        <v>57</v>
      </c>
      <c r="G40" s="41" t="s">
        <v>77</v>
      </c>
      <c r="H40" s="41" t="s">
        <v>666</v>
      </c>
      <c r="I40" s="41" t="s">
        <v>1064</v>
      </c>
      <c r="J40" s="97">
        <v>3561</v>
      </c>
      <c r="K40" s="41" t="s">
        <v>362</v>
      </c>
      <c r="L40" s="97" t="s">
        <v>363</v>
      </c>
      <c r="M40" s="41" t="s">
        <v>364</v>
      </c>
    </row>
    <row r="41" spans="1:13" ht="120" x14ac:dyDescent="0.35">
      <c r="A41" s="39" t="s">
        <v>62</v>
      </c>
      <c r="B41" s="132">
        <v>22.1</v>
      </c>
      <c r="C41" s="565">
        <v>7.0730000000000004</v>
      </c>
      <c r="D41" s="594" t="s">
        <v>642</v>
      </c>
      <c r="E41" s="597" t="s">
        <v>750</v>
      </c>
      <c r="F41" s="541" t="s">
        <v>67</v>
      </c>
      <c r="G41" s="509" t="s">
        <v>68</v>
      </c>
      <c r="H41" s="509" t="s">
        <v>1027</v>
      </c>
      <c r="I41" s="41" t="s">
        <v>1057</v>
      </c>
      <c r="J41" s="97">
        <v>4533</v>
      </c>
      <c r="K41" s="79" t="s">
        <v>392</v>
      </c>
      <c r="L41" s="97" t="s">
        <v>369</v>
      </c>
      <c r="M41" s="41" t="s">
        <v>370</v>
      </c>
    </row>
    <row r="42" spans="1:13" ht="144" x14ac:dyDescent="0.35">
      <c r="A42" s="39" t="s">
        <v>62</v>
      </c>
      <c r="B42" s="167">
        <v>22.2</v>
      </c>
      <c r="C42" s="565"/>
      <c r="D42" s="596"/>
      <c r="E42" s="599"/>
      <c r="F42" s="542"/>
      <c r="G42" s="509"/>
      <c r="H42" s="558"/>
      <c r="I42" s="41" t="s">
        <v>1022</v>
      </c>
      <c r="J42" s="97">
        <v>4534</v>
      </c>
      <c r="K42" s="82" t="s">
        <v>393</v>
      </c>
      <c r="L42" s="97" t="s">
        <v>366</v>
      </c>
      <c r="M42" s="41" t="s">
        <v>367</v>
      </c>
    </row>
    <row r="43" spans="1:13" ht="132" customHeight="1" x14ac:dyDescent="0.35">
      <c r="A43" s="39" t="s">
        <v>62</v>
      </c>
      <c r="B43" s="166">
        <v>23.1</v>
      </c>
      <c r="C43" s="519">
        <v>7.109</v>
      </c>
      <c r="D43" s="594" t="s">
        <v>642</v>
      </c>
      <c r="E43" s="597" t="s">
        <v>750</v>
      </c>
      <c r="F43" s="541" t="s">
        <v>69</v>
      </c>
      <c r="G43" s="509" t="s">
        <v>70</v>
      </c>
      <c r="H43" s="541" t="s">
        <v>81</v>
      </c>
      <c r="I43" s="41" t="s">
        <v>1057</v>
      </c>
      <c r="J43" s="97">
        <v>4533</v>
      </c>
      <c r="K43" s="79" t="s">
        <v>392</v>
      </c>
      <c r="L43" s="97" t="s">
        <v>342</v>
      </c>
      <c r="M43" s="41" t="s">
        <v>371</v>
      </c>
    </row>
    <row r="44" spans="1:13" ht="132" customHeight="1" x14ac:dyDescent="0.35">
      <c r="A44" s="39" t="s">
        <v>62</v>
      </c>
      <c r="B44" s="167">
        <v>23.2</v>
      </c>
      <c r="C44" s="519"/>
      <c r="D44" s="596"/>
      <c r="E44" s="599"/>
      <c r="F44" s="542"/>
      <c r="G44" s="509"/>
      <c r="H44" s="542"/>
      <c r="I44" s="41" t="s">
        <v>1022</v>
      </c>
      <c r="J44" s="97">
        <v>4534</v>
      </c>
      <c r="K44" s="82" t="s">
        <v>393</v>
      </c>
      <c r="L44" s="97" t="s">
        <v>342</v>
      </c>
      <c r="M44" s="41" t="s">
        <v>371</v>
      </c>
    </row>
    <row r="45" spans="1:13" ht="144" x14ac:dyDescent="0.35">
      <c r="A45" s="81" t="s">
        <v>45</v>
      </c>
      <c r="B45" s="517">
        <v>24.1</v>
      </c>
      <c r="C45" s="508">
        <v>7.0289999999999999</v>
      </c>
      <c r="D45" s="594" t="s">
        <v>642</v>
      </c>
      <c r="E45" s="597" t="s">
        <v>751</v>
      </c>
      <c r="F45" s="509" t="s">
        <v>72</v>
      </c>
      <c r="G45" s="509" t="s">
        <v>748</v>
      </c>
      <c r="H45" s="509" t="s">
        <v>1027</v>
      </c>
      <c r="I45" s="545" t="s">
        <v>1061</v>
      </c>
      <c r="J45" s="573">
        <v>4535</v>
      </c>
      <c r="K45" s="512" t="s">
        <v>394</v>
      </c>
      <c r="L45" s="45" t="s">
        <v>374</v>
      </c>
      <c r="M45" s="41" t="s">
        <v>375</v>
      </c>
    </row>
    <row r="46" spans="1:13" ht="144" x14ac:dyDescent="0.35">
      <c r="A46" s="81" t="s">
        <v>45</v>
      </c>
      <c r="B46" s="538"/>
      <c r="C46" s="508"/>
      <c r="D46" s="595"/>
      <c r="E46" s="598"/>
      <c r="F46" s="509" t="s">
        <v>72</v>
      </c>
      <c r="G46" s="509"/>
      <c r="H46" s="509"/>
      <c r="I46" s="546" t="s">
        <v>372</v>
      </c>
      <c r="J46" s="593">
        <v>3535</v>
      </c>
      <c r="K46" s="512"/>
      <c r="L46" s="97" t="s">
        <v>376</v>
      </c>
      <c r="M46" s="41" t="s">
        <v>395</v>
      </c>
    </row>
    <row r="47" spans="1:13" ht="144" x14ac:dyDescent="0.35">
      <c r="A47" s="81" t="s">
        <v>45</v>
      </c>
      <c r="B47" s="538">
        <v>24.2</v>
      </c>
      <c r="C47" s="508"/>
      <c r="D47" s="595"/>
      <c r="E47" s="598"/>
      <c r="F47" s="509" t="s">
        <v>72</v>
      </c>
      <c r="G47" s="509"/>
      <c r="H47" s="509"/>
      <c r="I47" s="545" t="s">
        <v>1023</v>
      </c>
      <c r="J47" s="573">
        <v>4536</v>
      </c>
      <c r="K47" s="512" t="s">
        <v>396</v>
      </c>
      <c r="L47" s="97" t="s">
        <v>374</v>
      </c>
      <c r="M47" s="41" t="s">
        <v>397</v>
      </c>
    </row>
    <row r="48" spans="1:13" ht="144" x14ac:dyDescent="0.35">
      <c r="A48" s="81" t="s">
        <v>45</v>
      </c>
      <c r="B48" s="538"/>
      <c r="C48" s="508"/>
      <c r="D48" s="595"/>
      <c r="E48" s="598"/>
      <c r="F48" s="509" t="s">
        <v>72</v>
      </c>
      <c r="G48" s="509"/>
      <c r="H48" s="509"/>
      <c r="I48" s="546"/>
      <c r="J48" s="593">
        <v>3536</v>
      </c>
      <c r="K48" s="512"/>
      <c r="L48" s="45" t="s">
        <v>376</v>
      </c>
      <c r="M48" s="41" t="s">
        <v>398</v>
      </c>
    </row>
    <row r="49" spans="1:13" ht="144" x14ac:dyDescent="0.35">
      <c r="A49" s="81" t="s">
        <v>45</v>
      </c>
      <c r="B49" s="167">
        <v>24.3</v>
      </c>
      <c r="C49" s="508"/>
      <c r="D49" s="596"/>
      <c r="E49" s="599"/>
      <c r="F49" s="509" t="s">
        <v>72</v>
      </c>
      <c r="G49" s="509"/>
      <c r="H49" s="509"/>
      <c r="I49" s="79" t="s">
        <v>352</v>
      </c>
      <c r="J49" s="78">
        <v>3557</v>
      </c>
      <c r="K49" s="79" t="s">
        <v>379</v>
      </c>
      <c r="L49" s="45" t="s">
        <v>374</v>
      </c>
      <c r="M49" s="41" t="s">
        <v>397</v>
      </c>
    </row>
    <row r="50" spans="1:13" ht="96" x14ac:dyDescent="0.35">
      <c r="A50" s="39" t="s">
        <v>62</v>
      </c>
      <c r="B50" s="81">
        <v>25</v>
      </c>
      <c r="C50" s="44">
        <v>7.0309999999999997</v>
      </c>
      <c r="D50" s="170" t="s">
        <v>642</v>
      </c>
      <c r="E50" s="190" t="s">
        <v>751</v>
      </c>
      <c r="F50" s="41" t="s">
        <v>73</v>
      </c>
      <c r="G50" s="284" t="s">
        <v>743</v>
      </c>
      <c r="H50" s="41" t="s">
        <v>1028</v>
      </c>
      <c r="I50" s="79" t="s">
        <v>1059</v>
      </c>
      <c r="J50" s="97">
        <v>4515</v>
      </c>
      <c r="K50" s="79" t="s">
        <v>399</v>
      </c>
      <c r="L50" s="97" t="s">
        <v>381</v>
      </c>
      <c r="M50" s="41" t="s">
        <v>382</v>
      </c>
    </row>
    <row r="51" spans="1:13" ht="144" customHeight="1" x14ac:dyDescent="0.35">
      <c r="A51" s="75" t="s">
        <v>45</v>
      </c>
      <c r="B51" s="135">
        <v>26.1</v>
      </c>
      <c r="C51" s="557">
        <v>7.0010000000000003</v>
      </c>
      <c r="D51" s="526" t="s">
        <v>712</v>
      </c>
      <c r="E51" s="528" t="s">
        <v>91</v>
      </c>
      <c r="F51" s="529" t="s">
        <v>57</v>
      </c>
      <c r="G51" s="529" t="s">
        <v>82</v>
      </c>
      <c r="H51" s="421" t="s">
        <v>83</v>
      </c>
      <c r="I51" s="76" t="s">
        <v>400</v>
      </c>
      <c r="J51" s="77">
        <v>3545</v>
      </c>
      <c r="K51" s="76" t="s">
        <v>401</v>
      </c>
      <c r="L51" s="202" t="s">
        <v>402</v>
      </c>
      <c r="M51" s="76" t="s">
        <v>403</v>
      </c>
    </row>
    <row r="52" spans="1:13" ht="84" x14ac:dyDescent="0.35">
      <c r="A52" s="75" t="s">
        <v>45</v>
      </c>
      <c r="B52" s="136">
        <v>26.2</v>
      </c>
      <c r="C52" s="557"/>
      <c r="D52" s="527"/>
      <c r="E52" s="528"/>
      <c r="F52" s="529" t="s">
        <v>57</v>
      </c>
      <c r="G52" s="529"/>
      <c r="H52" s="421"/>
      <c r="I52" s="76" t="s">
        <v>404</v>
      </c>
      <c r="J52" s="77">
        <v>3546</v>
      </c>
      <c r="K52" s="76" t="s">
        <v>405</v>
      </c>
      <c r="L52" s="202" t="s">
        <v>406</v>
      </c>
      <c r="M52" s="76" t="s">
        <v>407</v>
      </c>
    </row>
    <row r="53" spans="1:13" ht="144" x14ac:dyDescent="0.35">
      <c r="A53" s="75" t="s">
        <v>45</v>
      </c>
      <c r="B53" s="75">
        <v>27</v>
      </c>
      <c r="C53" s="289">
        <v>7.0019999999999998</v>
      </c>
      <c r="D53" s="126" t="s">
        <v>712</v>
      </c>
      <c r="E53" s="119" t="s">
        <v>91</v>
      </c>
      <c r="F53" s="76" t="s">
        <v>60</v>
      </c>
      <c r="G53" s="282" t="s">
        <v>743</v>
      </c>
      <c r="H53" s="76" t="s">
        <v>84</v>
      </c>
      <c r="I53" s="76" t="s">
        <v>1062</v>
      </c>
      <c r="J53" s="86">
        <v>3518</v>
      </c>
      <c r="K53" s="76" t="s">
        <v>408</v>
      </c>
      <c r="L53" s="202" t="s">
        <v>402</v>
      </c>
      <c r="M53" s="76" t="s">
        <v>403</v>
      </c>
    </row>
    <row r="54" spans="1:13" ht="301.5" customHeight="1" x14ac:dyDescent="0.35">
      <c r="A54" s="49" t="s">
        <v>946</v>
      </c>
      <c r="B54" s="185">
        <v>28</v>
      </c>
      <c r="C54" s="288">
        <v>15.007</v>
      </c>
      <c r="D54" s="178" t="s">
        <v>644</v>
      </c>
      <c r="E54" s="103" t="s">
        <v>645</v>
      </c>
      <c r="F54" s="103" t="s">
        <v>643</v>
      </c>
      <c r="G54" s="192" t="s">
        <v>950</v>
      </c>
      <c r="H54" s="179" t="s">
        <v>1086</v>
      </c>
      <c r="I54" s="179" t="s">
        <v>960</v>
      </c>
      <c r="J54" s="180" t="s">
        <v>951</v>
      </c>
      <c r="K54" s="223" t="s">
        <v>952</v>
      </c>
      <c r="L54" s="291" t="s">
        <v>1090</v>
      </c>
      <c r="M54" s="292" t="s">
        <v>1091</v>
      </c>
    </row>
    <row r="55" spans="1:13" ht="108" customHeight="1" x14ac:dyDescent="0.35">
      <c r="A55" s="71" t="s">
        <v>45</v>
      </c>
      <c r="B55" s="138">
        <v>29.1</v>
      </c>
      <c r="C55" s="537">
        <v>15.02</v>
      </c>
      <c r="D55" s="589" t="s">
        <v>644</v>
      </c>
      <c r="E55" s="578" t="s">
        <v>645</v>
      </c>
      <c r="F55" s="578" t="s">
        <v>652</v>
      </c>
      <c r="G55" s="591" t="s">
        <v>831</v>
      </c>
      <c r="H55" s="414" t="s">
        <v>667</v>
      </c>
      <c r="I55" s="50" t="s">
        <v>1057</v>
      </c>
      <c r="J55" s="410">
        <v>4565</v>
      </c>
      <c r="K55" s="414" t="s">
        <v>825</v>
      </c>
      <c r="L55" s="476" t="s">
        <v>359</v>
      </c>
      <c r="M55" s="414" t="s">
        <v>360</v>
      </c>
    </row>
    <row r="56" spans="1:13" ht="24" customHeight="1" x14ac:dyDescent="0.35">
      <c r="A56" s="71" t="s">
        <v>45</v>
      </c>
      <c r="B56" s="72">
        <v>29.2</v>
      </c>
      <c r="C56" s="537"/>
      <c r="D56" s="590"/>
      <c r="E56" s="580"/>
      <c r="F56" s="580"/>
      <c r="G56" s="592"/>
      <c r="H56" s="414"/>
      <c r="I56" s="50" t="s">
        <v>361</v>
      </c>
      <c r="J56" s="510">
        <v>3565</v>
      </c>
      <c r="K56" s="414"/>
      <c r="L56" s="478"/>
      <c r="M56" s="414"/>
    </row>
    <row r="57" spans="1:13" ht="84" x14ac:dyDescent="0.35">
      <c r="A57" s="48" t="s">
        <v>62</v>
      </c>
      <c r="B57" s="71">
        <v>30</v>
      </c>
      <c r="C57" s="52">
        <v>7.0449999999999999</v>
      </c>
      <c r="D57" s="129" t="s">
        <v>644</v>
      </c>
      <c r="E57" s="191" t="s">
        <v>752</v>
      </c>
      <c r="F57" s="50" t="s">
        <v>57</v>
      </c>
      <c r="G57" s="50" t="s">
        <v>82</v>
      </c>
      <c r="H57" s="50" t="s">
        <v>668</v>
      </c>
      <c r="I57" s="50" t="s">
        <v>1065</v>
      </c>
      <c r="J57" s="49">
        <v>3561</v>
      </c>
      <c r="K57" s="50" t="s">
        <v>362</v>
      </c>
      <c r="L57" s="204" t="s">
        <v>363</v>
      </c>
      <c r="M57" s="50" t="s">
        <v>364</v>
      </c>
    </row>
    <row r="58" spans="1:13" ht="120" x14ac:dyDescent="0.35">
      <c r="A58" s="48" t="s">
        <v>62</v>
      </c>
      <c r="B58" s="138">
        <v>31.1</v>
      </c>
      <c r="C58" s="484">
        <v>7.0739999999999998</v>
      </c>
      <c r="D58" s="586" t="s">
        <v>644</v>
      </c>
      <c r="E58" s="571" t="s">
        <v>752</v>
      </c>
      <c r="F58" s="414" t="s">
        <v>67</v>
      </c>
      <c r="G58" s="414" t="s">
        <v>68</v>
      </c>
      <c r="H58" s="414" t="s">
        <v>1029</v>
      </c>
      <c r="I58" s="50" t="s">
        <v>1057</v>
      </c>
      <c r="J58" s="204">
        <v>4537</v>
      </c>
      <c r="K58" s="68" t="s">
        <v>409</v>
      </c>
      <c r="L58" s="204" t="s">
        <v>369</v>
      </c>
      <c r="M58" s="50" t="s">
        <v>370</v>
      </c>
    </row>
    <row r="59" spans="1:13" ht="120" x14ac:dyDescent="0.35">
      <c r="A59" s="48" t="s">
        <v>62</v>
      </c>
      <c r="B59" s="72">
        <v>31.2</v>
      </c>
      <c r="C59" s="484"/>
      <c r="D59" s="587"/>
      <c r="E59" s="572"/>
      <c r="F59" s="414" t="s">
        <v>67</v>
      </c>
      <c r="G59" s="414"/>
      <c r="H59" s="558"/>
      <c r="I59" s="50" t="s">
        <v>1022</v>
      </c>
      <c r="J59" s="49">
        <v>4538</v>
      </c>
      <c r="K59" s="83" t="s">
        <v>410</v>
      </c>
      <c r="L59" s="204" t="s">
        <v>369</v>
      </c>
      <c r="M59" s="50" t="s">
        <v>370</v>
      </c>
    </row>
    <row r="60" spans="1:13" ht="132" customHeight="1" x14ac:dyDescent="0.35">
      <c r="A60" s="48" t="s">
        <v>62</v>
      </c>
      <c r="B60" s="138">
        <v>32.1</v>
      </c>
      <c r="C60" s="536">
        <v>7.11</v>
      </c>
      <c r="D60" s="586" t="s">
        <v>644</v>
      </c>
      <c r="E60" s="571" t="s">
        <v>752</v>
      </c>
      <c r="F60" s="414" t="s">
        <v>69</v>
      </c>
      <c r="G60" s="414" t="s">
        <v>70</v>
      </c>
      <c r="H60" s="414" t="s">
        <v>85</v>
      </c>
      <c r="I60" s="50" t="s">
        <v>1057</v>
      </c>
      <c r="J60" s="204">
        <v>4537</v>
      </c>
      <c r="K60" s="68" t="s">
        <v>409</v>
      </c>
      <c r="L60" s="204" t="s">
        <v>342</v>
      </c>
      <c r="M60" s="50" t="s">
        <v>371</v>
      </c>
    </row>
    <row r="61" spans="1:13" ht="132" customHeight="1" x14ac:dyDescent="0.35">
      <c r="A61" s="48" t="s">
        <v>62</v>
      </c>
      <c r="B61" s="72">
        <v>32.200000000000003</v>
      </c>
      <c r="C61" s="536"/>
      <c r="D61" s="587"/>
      <c r="E61" s="572"/>
      <c r="F61" s="414" t="s">
        <v>69</v>
      </c>
      <c r="G61" s="414"/>
      <c r="H61" s="414"/>
      <c r="I61" s="50" t="s">
        <v>1022</v>
      </c>
      <c r="J61" s="49">
        <v>4538</v>
      </c>
      <c r="K61" s="83" t="s">
        <v>410</v>
      </c>
      <c r="L61" s="204" t="s">
        <v>342</v>
      </c>
      <c r="M61" s="50" t="s">
        <v>371</v>
      </c>
    </row>
    <row r="62" spans="1:13" ht="144" x14ac:dyDescent="0.35">
      <c r="A62" s="71" t="s">
        <v>45</v>
      </c>
      <c r="B62" s="402">
        <v>33.1</v>
      </c>
      <c r="C62" s="410">
        <v>7.0490000000000004</v>
      </c>
      <c r="D62" s="533" t="s">
        <v>644</v>
      </c>
      <c r="E62" s="553" t="s">
        <v>753</v>
      </c>
      <c r="F62" s="414" t="s">
        <v>72</v>
      </c>
      <c r="G62" s="414" t="s">
        <v>748</v>
      </c>
      <c r="H62" s="414" t="s">
        <v>1030</v>
      </c>
      <c r="I62" s="414" t="s">
        <v>1066</v>
      </c>
      <c r="J62" s="530">
        <v>4539</v>
      </c>
      <c r="K62" s="485" t="s">
        <v>412</v>
      </c>
      <c r="L62" s="204" t="s">
        <v>374</v>
      </c>
      <c r="M62" s="50" t="s">
        <v>413</v>
      </c>
    </row>
    <row r="63" spans="1:13" ht="144" x14ac:dyDescent="0.35">
      <c r="A63" s="71" t="s">
        <v>45</v>
      </c>
      <c r="B63" s="403"/>
      <c r="C63" s="410"/>
      <c r="D63" s="534"/>
      <c r="E63" s="553"/>
      <c r="F63" s="414" t="s">
        <v>72</v>
      </c>
      <c r="G63" s="414"/>
      <c r="H63" s="414"/>
      <c r="I63" s="414" t="s">
        <v>411</v>
      </c>
      <c r="J63" s="588">
        <v>3539</v>
      </c>
      <c r="K63" s="485" t="s">
        <v>412</v>
      </c>
      <c r="L63" s="49" t="s">
        <v>376</v>
      </c>
      <c r="M63" s="50" t="s">
        <v>395</v>
      </c>
    </row>
    <row r="64" spans="1:13" ht="144" x14ac:dyDescent="0.35">
      <c r="A64" s="71" t="s">
        <v>45</v>
      </c>
      <c r="B64" s="403">
        <v>33.200000000000003</v>
      </c>
      <c r="C64" s="410"/>
      <c r="D64" s="534"/>
      <c r="E64" s="553"/>
      <c r="F64" s="414" t="s">
        <v>72</v>
      </c>
      <c r="G64" s="414"/>
      <c r="H64" s="414"/>
      <c r="I64" s="414" t="s">
        <v>1023</v>
      </c>
      <c r="J64" s="530">
        <v>4540</v>
      </c>
      <c r="K64" s="485" t="s">
        <v>414</v>
      </c>
      <c r="L64" s="49" t="s">
        <v>374</v>
      </c>
      <c r="M64" s="50" t="s">
        <v>413</v>
      </c>
    </row>
    <row r="65" spans="1:13" ht="144" x14ac:dyDescent="0.35">
      <c r="A65" s="71" t="s">
        <v>45</v>
      </c>
      <c r="B65" s="403"/>
      <c r="C65" s="410"/>
      <c r="D65" s="534"/>
      <c r="E65" s="553"/>
      <c r="F65" s="414" t="s">
        <v>72</v>
      </c>
      <c r="G65" s="414"/>
      <c r="H65" s="414"/>
      <c r="I65" s="414" t="s">
        <v>351</v>
      </c>
      <c r="J65" s="531">
        <v>3540</v>
      </c>
      <c r="K65" s="485" t="s">
        <v>414</v>
      </c>
      <c r="L65" s="204" t="s">
        <v>376</v>
      </c>
      <c r="M65" s="50" t="s">
        <v>395</v>
      </c>
    </row>
    <row r="66" spans="1:13" ht="144" x14ac:dyDescent="0.35">
      <c r="A66" s="71" t="s">
        <v>45</v>
      </c>
      <c r="B66" s="72">
        <v>33.299999999999997</v>
      </c>
      <c r="C66" s="410"/>
      <c r="D66" s="535"/>
      <c r="E66" s="553"/>
      <c r="F66" s="414" t="s">
        <v>72</v>
      </c>
      <c r="G66" s="414"/>
      <c r="H66" s="414"/>
      <c r="I66" s="50" t="s">
        <v>352</v>
      </c>
      <c r="J66" s="84">
        <v>3557</v>
      </c>
      <c r="K66" s="68" t="s">
        <v>379</v>
      </c>
      <c r="L66" s="49" t="s">
        <v>374</v>
      </c>
      <c r="M66" s="50" t="s">
        <v>413</v>
      </c>
    </row>
    <row r="67" spans="1:13" ht="96" x14ac:dyDescent="0.35">
      <c r="A67" s="48" t="s">
        <v>62</v>
      </c>
      <c r="B67" s="71">
        <v>34</v>
      </c>
      <c r="C67" s="52">
        <v>7.0510000000000002</v>
      </c>
      <c r="D67" s="128" t="s">
        <v>644</v>
      </c>
      <c r="E67" s="191" t="s">
        <v>753</v>
      </c>
      <c r="F67" s="50" t="s">
        <v>73</v>
      </c>
      <c r="G67" s="227" t="s">
        <v>743</v>
      </c>
      <c r="H67" s="50" t="s">
        <v>1031</v>
      </c>
      <c r="I67" s="50" t="s">
        <v>1059</v>
      </c>
      <c r="J67" s="204">
        <v>4521</v>
      </c>
      <c r="K67" s="68" t="s">
        <v>415</v>
      </c>
      <c r="L67" s="204" t="s">
        <v>381</v>
      </c>
      <c r="M67" s="50" t="s">
        <v>382</v>
      </c>
    </row>
    <row r="68" spans="1:13" ht="156" customHeight="1" x14ac:dyDescent="0.35">
      <c r="A68" s="75" t="s">
        <v>45</v>
      </c>
      <c r="B68" s="135">
        <v>35.1</v>
      </c>
      <c r="C68" s="417">
        <v>7.0629999999999997</v>
      </c>
      <c r="D68" s="582" t="s">
        <v>712</v>
      </c>
      <c r="E68" s="584" t="s">
        <v>91</v>
      </c>
      <c r="F68" s="421" t="s">
        <v>57</v>
      </c>
      <c r="G68" s="529" t="s">
        <v>86</v>
      </c>
      <c r="H68" s="421" t="s">
        <v>87</v>
      </c>
      <c r="I68" s="76" t="s">
        <v>416</v>
      </c>
      <c r="J68" s="77">
        <v>3547</v>
      </c>
      <c r="K68" s="76" t="s">
        <v>417</v>
      </c>
      <c r="L68" s="202" t="s">
        <v>418</v>
      </c>
      <c r="M68" s="36" t="s">
        <v>419</v>
      </c>
    </row>
    <row r="69" spans="1:13" ht="216" customHeight="1" x14ac:dyDescent="0.35">
      <c r="A69" s="75" t="s">
        <v>45</v>
      </c>
      <c r="B69" s="136">
        <v>35.200000000000003</v>
      </c>
      <c r="C69" s="417"/>
      <c r="D69" s="583"/>
      <c r="E69" s="585"/>
      <c r="F69" s="421" t="s">
        <v>57</v>
      </c>
      <c r="G69" s="529"/>
      <c r="H69" s="421"/>
      <c r="I69" s="36" t="s">
        <v>420</v>
      </c>
      <c r="J69" s="77">
        <v>3548</v>
      </c>
      <c r="K69" s="76" t="s">
        <v>421</v>
      </c>
      <c r="L69" s="202" t="s">
        <v>422</v>
      </c>
      <c r="M69" s="36" t="s">
        <v>423</v>
      </c>
    </row>
    <row r="70" spans="1:13" ht="144" x14ac:dyDescent="0.35">
      <c r="A70" s="75" t="s">
        <v>45</v>
      </c>
      <c r="B70" s="75">
        <v>36</v>
      </c>
      <c r="C70" s="277">
        <v>7.0640000000000001</v>
      </c>
      <c r="D70" s="126" t="s">
        <v>712</v>
      </c>
      <c r="E70" s="119" t="s">
        <v>91</v>
      </c>
      <c r="F70" s="36" t="s">
        <v>60</v>
      </c>
      <c r="G70" s="282" t="s">
        <v>743</v>
      </c>
      <c r="H70" s="36" t="s">
        <v>88</v>
      </c>
      <c r="I70" s="76" t="s">
        <v>1062</v>
      </c>
      <c r="J70" s="77">
        <v>3524</v>
      </c>
      <c r="K70" s="76" t="s">
        <v>424</v>
      </c>
      <c r="L70" s="202" t="s">
        <v>418</v>
      </c>
      <c r="M70" s="36" t="s">
        <v>419</v>
      </c>
    </row>
    <row r="71" spans="1:13" ht="156" customHeight="1" x14ac:dyDescent="0.35">
      <c r="A71" s="75" t="s">
        <v>45</v>
      </c>
      <c r="B71" s="135">
        <v>37.1</v>
      </c>
      <c r="C71" s="581">
        <v>8.15</v>
      </c>
      <c r="D71" s="526" t="s">
        <v>712</v>
      </c>
      <c r="E71" s="528" t="s">
        <v>91</v>
      </c>
      <c r="F71" s="421" t="s">
        <v>57</v>
      </c>
      <c r="G71" s="529" t="s">
        <v>89</v>
      </c>
      <c r="H71" s="421" t="s">
        <v>90</v>
      </c>
      <c r="I71" s="36" t="s">
        <v>425</v>
      </c>
      <c r="J71" s="87">
        <v>3584</v>
      </c>
      <c r="K71" s="76" t="s">
        <v>426</v>
      </c>
      <c r="L71" s="202" t="s">
        <v>427</v>
      </c>
      <c r="M71" s="36" t="s">
        <v>428</v>
      </c>
    </row>
    <row r="72" spans="1:13" ht="84" x14ac:dyDescent="0.35">
      <c r="A72" s="75" t="s">
        <v>45</v>
      </c>
      <c r="B72" s="136">
        <v>37.200000000000003</v>
      </c>
      <c r="C72" s="581"/>
      <c r="D72" s="527"/>
      <c r="E72" s="528"/>
      <c r="F72" s="421" t="s">
        <v>57</v>
      </c>
      <c r="G72" s="529"/>
      <c r="H72" s="421"/>
      <c r="I72" s="36" t="s">
        <v>429</v>
      </c>
      <c r="J72" s="77">
        <v>3608</v>
      </c>
      <c r="K72" s="76" t="s">
        <v>430</v>
      </c>
      <c r="L72" s="202" t="s">
        <v>431</v>
      </c>
      <c r="M72" s="36" t="s">
        <v>432</v>
      </c>
    </row>
    <row r="73" spans="1:13" ht="144" x14ac:dyDescent="0.35">
      <c r="A73" s="75" t="s">
        <v>45</v>
      </c>
      <c r="B73" s="75">
        <v>38</v>
      </c>
      <c r="C73" s="277">
        <v>8.0030000000000001</v>
      </c>
      <c r="D73" s="126" t="s">
        <v>712</v>
      </c>
      <c r="E73" s="37" t="s">
        <v>91</v>
      </c>
      <c r="F73" s="36" t="s">
        <v>60</v>
      </c>
      <c r="G73" s="282" t="s">
        <v>743</v>
      </c>
      <c r="H73" s="76" t="s">
        <v>92</v>
      </c>
      <c r="I73" s="76" t="s">
        <v>1062</v>
      </c>
      <c r="J73" s="77">
        <v>3653</v>
      </c>
      <c r="K73" s="76" t="s">
        <v>433</v>
      </c>
      <c r="L73" s="202" t="s">
        <v>427</v>
      </c>
      <c r="M73" s="36" t="s">
        <v>428</v>
      </c>
    </row>
    <row r="74" spans="1:13" ht="99" customHeight="1" x14ac:dyDescent="0.35">
      <c r="A74" s="45" t="s">
        <v>946</v>
      </c>
      <c r="B74" s="517">
        <v>39.1</v>
      </c>
      <c r="C74" s="639">
        <v>15.007999999999999</v>
      </c>
      <c r="D74" s="642" t="s">
        <v>646</v>
      </c>
      <c r="E74" s="645" t="s">
        <v>647</v>
      </c>
      <c r="F74" s="541" t="s">
        <v>643</v>
      </c>
      <c r="G74" s="541" t="s">
        <v>93</v>
      </c>
      <c r="H74" s="541" t="s">
        <v>1032</v>
      </c>
      <c r="I74" s="545" t="s">
        <v>1033</v>
      </c>
      <c r="J74" s="45">
        <v>4606</v>
      </c>
      <c r="K74" s="165" t="s">
        <v>824</v>
      </c>
      <c r="L74" s="294" t="s">
        <v>1092</v>
      </c>
      <c r="M74" s="293" t="s">
        <v>453</v>
      </c>
    </row>
    <row r="75" spans="1:13" ht="60" customHeight="1" x14ac:dyDescent="0.35">
      <c r="A75" s="39" t="s">
        <v>62</v>
      </c>
      <c r="B75" s="538"/>
      <c r="C75" s="640"/>
      <c r="D75" s="643"/>
      <c r="E75" s="646"/>
      <c r="F75" s="574"/>
      <c r="G75" s="574"/>
      <c r="H75" s="574"/>
      <c r="I75" s="546"/>
      <c r="J75" s="78"/>
      <c r="K75" s="88"/>
      <c r="L75" s="205" t="s">
        <v>434</v>
      </c>
      <c r="M75" s="47" t="s">
        <v>435</v>
      </c>
    </row>
    <row r="76" spans="1:13" ht="67.5" customHeight="1" x14ac:dyDescent="0.35">
      <c r="A76" s="637" t="s">
        <v>946</v>
      </c>
      <c r="B76" s="513">
        <v>39.200000000000003</v>
      </c>
      <c r="C76" s="640"/>
      <c r="D76" s="643"/>
      <c r="E76" s="646"/>
      <c r="F76" s="574"/>
      <c r="G76" s="574"/>
      <c r="H76" s="574"/>
      <c r="I76" s="541" t="s">
        <v>669</v>
      </c>
      <c r="J76" s="291">
        <v>4302</v>
      </c>
      <c r="K76" s="292" t="s">
        <v>1019</v>
      </c>
      <c r="L76" s="633" t="s">
        <v>1096</v>
      </c>
      <c r="M76" s="635" t="s">
        <v>1093</v>
      </c>
    </row>
    <row r="77" spans="1:13" ht="51" customHeight="1" x14ac:dyDescent="0.35">
      <c r="A77" s="638"/>
      <c r="B77" s="514"/>
      <c r="C77" s="641"/>
      <c r="D77" s="644"/>
      <c r="E77" s="647"/>
      <c r="F77" s="542"/>
      <c r="G77" s="542"/>
      <c r="H77" s="542"/>
      <c r="I77" s="542"/>
      <c r="J77" s="291">
        <v>4304</v>
      </c>
      <c r="K77" s="292" t="s">
        <v>1020</v>
      </c>
      <c r="L77" s="634"/>
      <c r="M77" s="636"/>
    </row>
    <row r="78" spans="1:13" ht="84" x14ac:dyDescent="0.35">
      <c r="A78" s="39" t="s">
        <v>62</v>
      </c>
      <c r="B78" s="81">
        <v>40</v>
      </c>
      <c r="C78" s="276">
        <v>8.2050000000000001</v>
      </c>
      <c r="D78" s="181" t="s">
        <v>646</v>
      </c>
      <c r="E78" s="176" t="s">
        <v>754</v>
      </c>
      <c r="F78" s="41" t="s">
        <v>76</v>
      </c>
      <c r="G78" s="41" t="s">
        <v>89</v>
      </c>
      <c r="H78" s="41" t="s">
        <v>670</v>
      </c>
      <c r="I78" s="41" t="s">
        <v>671</v>
      </c>
      <c r="J78" s="45">
        <v>3561</v>
      </c>
      <c r="K78" s="41" t="s">
        <v>362</v>
      </c>
      <c r="L78" s="45" t="s">
        <v>363</v>
      </c>
      <c r="M78" s="41" t="s">
        <v>436</v>
      </c>
    </row>
    <row r="79" spans="1:13" ht="204" customHeight="1" x14ac:dyDescent="0.35">
      <c r="A79" s="81" t="s">
        <v>45</v>
      </c>
      <c r="B79" s="517">
        <v>41</v>
      </c>
      <c r="C79" s="508">
        <v>8.2070000000000007</v>
      </c>
      <c r="D79" s="610" t="s">
        <v>646</v>
      </c>
      <c r="E79" s="597" t="s">
        <v>754</v>
      </c>
      <c r="F79" s="509" t="s">
        <v>94</v>
      </c>
      <c r="G79" s="508" t="s">
        <v>743</v>
      </c>
      <c r="H79" s="509" t="s">
        <v>672</v>
      </c>
      <c r="I79" s="509" t="s">
        <v>673</v>
      </c>
      <c r="J79" s="637">
        <v>4568</v>
      </c>
      <c r="K79" s="541" t="s">
        <v>822</v>
      </c>
      <c r="L79" s="97" t="s">
        <v>437</v>
      </c>
      <c r="M79" s="41" t="s">
        <v>438</v>
      </c>
    </row>
    <row r="80" spans="1:13" ht="132" customHeight="1" x14ac:dyDescent="0.35">
      <c r="A80" s="81" t="s">
        <v>45</v>
      </c>
      <c r="B80" s="538"/>
      <c r="C80" s="508"/>
      <c r="D80" s="611"/>
      <c r="E80" s="598"/>
      <c r="F80" s="509" t="s">
        <v>94</v>
      </c>
      <c r="G80" s="509"/>
      <c r="H80" s="509"/>
      <c r="I80" s="509"/>
      <c r="J80" s="648"/>
      <c r="K80" s="574"/>
      <c r="L80" s="97" t="s">
        <v>439</v>
      </c>
      <c r="M80" s="41" t="s">
        <v>440</v>
      </c>
    </row>
    <row r="81" spans="1:13" ht="132" customHeight="1" x14ac:dyDescent="0.35">
      <c r="A81" s="81" t="s">
        <v>45</v>
      </c>
      <c r="B81" s="518"/>
      <c r="C81" s="508"/>
      <c r="D81" s="612"/>
      <c r="E81" s="599"/>
      <c r="F81" s="509" t="s">
        <v>94</v>
      </c>
      <c r="G81" s="509"/>
      <c r="H81" s="509"/>
      <c r="I81" s="509"/>
      <c r="J81" s="649"/>
      <c r="K81" s="542"/>
      <c r="L81" s="97" t="s">
        <v>441</v>
      </c>
      <c r="M81" s="79" t="s">
        <v>440</v>
      </c>
    </row>
    <row r="82" spans="1:13" ht="204" customHeight="1" x14ac:dyDescent="0.35">
      <c r="A82" s="48" t="s">
        <v>62</v>
      </c>
      <c r="B82" s="402">
        <v>42.1</v>
      </c>
      <c r="C82" s="557">
        <v>15.018000000000001</v>
      </c>
      <c r="D82" s="575" t="s">
        <v>654</v>
      </c>
      <c r="E82" s="578" t="s">
        <v>647</v>
      </c>
      <c r="F82" s="414" t="s">
        <v>643</v>
      </c>
      <c r="G82" s="414" t="s">
        <v>95</v>
      </c>
      <c r="H82" s="414" t="s">
        <v>832</v>
      </c>
      <c r="I82" s="479" t="s">
        <v>1401</v>
      </c>
      <c r="J82" s="49">
        <v>4605</v>
      </c>
      <c r="K82" s="50" t="s">
        <v>442</v>
      </c>
      <c r="L82" s="204" t="s">
        <v>443</v>
      </c>
      <c r="M82" s="50" t="s">
        <v>444</v>
      </c>
    </row>
    <row r="83" spans="1:13" ht="96" x14ac:dyDescent="0.35">
      <c r="A83" s="48" t="s">
        <v>62</v>
      </c>
      <c r="B83" s="403"/>
      <c r="C83" s="557"/>
      <c r="D83" s="576"/>
      <c r="E83" s="579"/>
      <c r="F83" s="414" t="s">
        <v>63</v>
      </c>
      <c r="G83" s="414"/>
      <c r="H83" s="414"/>
      <c r="I83" s="481"/>
      <c r="J83" s="49">
        <v>4590</v>
      </c>
      <c r="K83" s="69" t="s">
        <v>820</v>
      </c>
      <c r="L83" s="25" t="s">
        <v>445</v>
      </c>
      <c r="M83" s="51" t="s">
        <v>446</v>
      </c>
    </row>
    <row r="84" spans="1:13" ht="60" x14ac:dyDescent="0.35">
      <c r="A84" s="49" t="s">
        <v>946</v>
      </c>
      <c r="B84" s="72">
        <v>42.2</v>
      </c>
      <c r="C84" s="557"/>
      <c r="D84" s="577"/>
      <c r="E84" s="580"/>
      <c r="F84" s="414" t="s">
        <v>63</v>
      </c>
      <c r="G84" s="414"/>
      <c r="H84" s="414"/>
      <c r="I84" s="50" t="s">
        <v>839</v>
      </c>
      <c r="J84" s="49">
        <v>4609</v>
      </c>
      <c r="K84" s="182" t="s">
        <v>821</v>
      </c>
      <c r="L84" s="291" t="s">
        <v>1097</v>
      </c>
      <c r="M84" s="293" t="s">
        <v>1094</v>
      </c>
    </row>
    <row r="85" spans="1:13" ht="96" x14ac:dyDescent="0.35">
      <c r="A85" s="49" t="s">
        <v>946</v>
      </c>
      <c r="B85" s="402">
        <v>43</v>
      </c>
      <c r="C85" s="532">
        <v>8.2089999999999996</v>
      </c>
      <c r="D85" s="515" t="s">
        <v>755</v>
      </c>
      <c r="E85" s="414" t="s">
        <v>754</v>
      </c>
      <c r="F85" s="414" t="s">
        <v>57</v>
      </c>
      <c r="G85" s="414" t="s">
        <v>89</v>
      </c>
      <c r="H85" s="414" t="s">
        <v>674</v>
      </c>
      <c r="I85" s="479" t="s">
        <v>675</v>
      </c>
      <c r="J85" s="49">
        <v>4607</v>
      </c>
      <c r="K85" s="182" t="s">
        <v>823</v>
      </c>
      <c r="L85" s="204" t="s">
        <v>1430</v>
      </c>
      <c r="M85" s="358" t="s">
        <v>1431</v>
      </c>
    </row>
    <row r="86" spans="1:13" ht="60" x14ac:dyDescent="0.35">
      <c r="A86" s="48" t="s">
        <v>62</v>
      </c>
      <c r="B86" s="404"/>
      <c r="C86" s="532"/>
      <c r="D86" s="516"/>
      <c r="E86" s="414"/>
      <c r="F86" s="414"/>
      <c r="G86" s="414"/>
      <c r="H86" s="414"/>
      <c r="I86" s="481"/>
      <c r="J86" s="204"/>
      <c r="K86" s="50"/>
      <c r="L86" s="204" t="s">
        <v>363</v>
      </c>
      <c r="M86" s="50" t="s">
        <v>364</v>
      </c>
    </row>
    <row r="87" spans="1:13" ht="144" x14ac:dyDescent="0.35">
      <c r="A87" s="71" t="s">
        <v>45</v>
      </c>
      <c r="B87" s="402">
        <v>44.1</v>
      </c>
      <c r="C87" s="410">
        <v>8.1530000000000005</v>
      </c>
      <c r="D87" s="533" t="s">
        <v>755</v>
      </c>
      <c r="E87" s="553" t="s">
        <v>756</v>
      </c>
      <c r="F87" s="414" t="s">
        <v>72</v>
      </c>
      <c r="G87" s="414" t="s">
        <v>748</v>
      </c>
      <c r="H87" s="414" t="s">
        <v>676</v>
      </c>
      <c r="I87" s="414" t="s">
        <v>1067</v>
      </c>
      <c r="J87" s="530">
        <v>4614</v>
      </c>
      <c r="K87" s="485" t="s">
        <v>448</v>
      </c>
      <c r="L87" s="204" t="s">
        <v>449</v>
      </c>
      <c r="M87" s="50" t="s">
        <v>375</v>
      </c>
    </row>
    <row r="88" spans="1:13" ht="144" x14ac:dyDescent="0.35">
      <c r="A88" s="71" t="s">
        <v>45</v>
      </c>
      <c r="B88" s="403"/>
      <c r="C88" s="410"/>
      <c r="D88" s="534"/>
      <c r="E88" s="553"/>
      <c r="F88" s="414" t="s">
        <v>72</v>
      </c>
      <c r="G88" s="414"/>
      <c r="H88" s="414"/>
      <c r="I88" s="414"/>
      <c r="J88" s="531">
        <v>3614</v>
      </c>
      <c r="K88" s="485"/>
      <c r="L88" s="49" t="s">
        <v>450</v>
      </c>
      <c r="M88" s="50" t="s">
        <v>377</v>
      </c>
    </row>
    <row r="89" spans="1:13" ht="144" x14ac:dyDescent="0.35">
      <c r="A89" s="71" t="s">
        <v>45</v>
      </c>
      <c r="B89" s="403">
        <v>44.2</v>
      </c>
      <c r="C89" s="410"/>
      <c r="D89" s="534"/>
      <c r="E89" s="553"/>
      <c r="F89" s="414" t="s">
        <v>72</v>
      </c>
      <c r="G89" s="414"/>
      <c r="H89" s="414"/>
      <c r="I89" s="414" t="s">
        <v>1023</v>
      </c>
      <c r="J89" s="530">
        <v>4614</v>
      </c>
      <c r="K89" s="485" t="s">
        <v>448</v>
      </c>
      <c r="L89" s="49" t="s">
        <v>449</v>
      </c>
      <c r="M89" s="50" t="s">
        <v>413</v>
      </c>
    </row>
    <row r="90" spans="1:13" ht="144" x14ac:dyDescent="0.35">
      <c r="A90" s="71" t="s">
        <v>45</v>
      </c>
      <c r="B90" s="403"/>
      <c r="C90" s="410"/>
      <c r="D90" s="534"/>
      <c r="E90" s="553"/>
      <c r="F90" s="414" t="s">
        <v>72</v>
      </c>
      <c r="G90" s="414"/>
      <c r="H90" s="414"/>
      <c r="I90" s="414"/>
      <c r="J90" s="531">
        <v>3614</v>
      </c>
      <c r="K90" s="485"/>
      <c r="L90" s="49" t="s">
        <v>450</v>
      </c>
      <c r="M90" s="50" t="s">
        <v>377</v>
      </c>
    </row>
    <row r="91" spans="1:13" ht="144" x14ac:dyDescent="0.35">
      <c r="A91" s="71" t="s">
        <v>45</v>
      </c>
      <c r="B91" s="72">
        <v>44.3</v>
      </c>
      <c r="C91" s="410"/>
      <c r="D91" s="535"/>
      <c r="E91" s="553"/>
      <c r="F91" s="414" t="s">
        <v>72</v>
      </c>
      <c r="G91" s="414"/>
      <c r="H91" s="414"/>
      <c r="I91" s="50" t="s">
        <v>352</v>
      </c>
      <c r="J91" s="164">
        <v>3557</v>
      </c>
      <c r="K91" s="50" t="s">
        <v>353</v>
      </c>
      <c r="L91" s="49" t="s">
        <v>449</v>
      </c>
      <c r="M91" s="50" t="s">
        <v>413</v>
      </c>
    </row>
    <row r="92" spans="1:13" ht="144" customHeight="1" x14ac:dyDescent="0.35">
      <c r="A92" s="48" t="s">
        <v>62</v>
      </c>
      <c r="B92" s="402">
        <v>45</v>
      </c>
      <c r="C92" s="568">
        <v>8.1929999999999996</v>
      </c>
      <c r="D92" s="569" t="s">
        <v>755</v>
      </c>
      <c r="E92" s="571" t="s">
        <v>756</v>
      </c>
      <c r="F92" s="414" t="s">
        <v>73</v>
      </c>
      <c r="G92" s="410" t="s">
        <v>743</v>
      </c>
      <c r="H92" s="414" t="s">
        <v>677</v>
      </c>
      <c r="I92" s="414" t="s">
        <v>1059</v>
      </c>
      <c r="J92" s="410">
        <v>4574</v>
      </c>
      <c r="K92" s="414" t="s">
        <v>451</v>
      </c>
      <c r="L92" s="204" t="s">
        <v>452</v>
      </c>
      <c r="M92" s="68" t="s">
        <v>453</v>
      </c>
    </row>
    <row r="93" spans="1:13" ht="144" customHeight="1" x14ac:dyDescent="0.35">
      <c r="A93" s="48" t="s">
        <v>62</v>
      </c>
      <c r="B93" s="404"/>
      <c r="C93" s="568"/>
      <c r="D93" s="570"/>
      <c r="E93" s="572"/>
      <c r="F93" s="414" t="s">
        <v>73</v>
      </c>
      <c r="G93" s="414"/>
      <c r="H93" s="414"/>
      <c r="I93" s="414"/>
      <c r="J93" s="510">
        <v>3574</v>
      </c>
      <c r="K93" s="414"/>
      <c r="L93" s="204" t="s">
        <v>454</v>
      </c>
      <c r="M93" s="50" t="s">
        <v>455</v>
      </c>
    </row>
    <row r="94" spans="1:13" ht="288" x14ac:dyDescent="0.35">
      <c r="A94" s="39" t="s">
        <v>62</v>
      </c>
      <c r="B94" s="185">
        <v>46</v>
      </c>
      <c r="C94" s="288">
        <v>15.01</v>
      </c>
      <c r="D94" s="186" t="s">
        <v>749</v>
      </c>
      <c r="E94" s="176" t="s">
        <v>647</v>
      </c>
      <c r="F94" s="176" t="s">
        <v>643</v>
      </c>
      <c r="G94" s="107" t="s">
        <v>948</v>
      </c>
      <c r="H94" s="41" t="s">
        <v>1034</v>
      </c>
      <c r="I94" s="79" t="s">
        <v>1084</v>
      </c>
      <c r="J94" s="45">
        <v>4590</v>
      </c>
      <c r="K94" s="41" t="s">
        <v>820</v>
      </c>
      <c r="L94" s="45" t="s">
        <v>445</v>
      </c>
      <c r="M94" s="43" t="s">
        <v>446</v>
      </c>
    </row>
    <row r="95" spans="1:13" ht="144" x14ac:dyDescent="0.35">
      <c r="A95" s="39" t="s">
        <v>62</v>
      </c>
      <c r="B95" s="81">
        <v>47</v>
      </c>
      <c r="C95" s="288">
        <v>15.012</v>
      </c>
      <c r="D95" s="181" t="s">
        <v>749</v>
      </c>
      <c r="E95" s="176" t="s">
        <v>647</v>
      </c>
      <c r="F95" s="176" t="s">
        <v>652</v>
      </c>
      <c r="G95" s="287" t="s">
        <v>831</v>
      </c>
      <c r="H95" s="41" t="s">
        <v>833</v>
      </c>
      <c r="I95" s="41" t="s">
        <v>1068</v>
      </c>
      <c r="J95" s="97">
        <v>4572</v>
      </c>
      <c r="K95" s="41" t="s">
        <v>819</v>
      </c>
      <c r="L95" s="97" t="s">
        <v>456</v>
      </c>
      <c r="M95" s="41" t="s">
        <v>360</v>
      </c>
    </row>
    <row r="96" spans="1:13" ht="84" x14ac:dyDescent="0.35">
      <c r="A96" s="39" t="s">
        <v>62</v>
      </c>
      <c r="B96" s="81">
        <v>48</v>
      </c>
      <c r="C96" s="276">
        <v>8.0039999999999996</v>
      </c>
      <c r="D96" s="175" t="s">
        <v>749</v>
      </c>
      <c r="E96" s="190" t="s">
        <v>754</v>
      </c>
      <c r="F96" s="41" t="s">
        <v>76</v>
      </c>
      <c r="G96" s="43" t="s">
        <v>89</v>
      </c>
      <c r="H96" s="41" t="s">
        <v>678</v>
      </c>
      <c r="I96" s="41" t="s">
        <v>1048</v>
      </c>
      <c r="J96" s="45">
        <v>3561</v>
      </c>
      <c r="K96" s="79" t="s">
        <v>362</v>
      </c>
      <c r="L96" s="97" t="s">
        <v>363</v>
      </c>
      <c r="M96" s="41" t="s">
        <v>364</v>
      </c>
    </row>
    <row r="97" spans="1:13" ht="144" x14ac:dyDescent="0.35">
      <c r="A97" s="81" t="s">
        <v>45</v>
      </c>
      <c r="B97" s="517">
        <v>49.1</v>
      </c>
      <c r="C97" s="565">
        <v>8.19</v>
      </c>
      <c r="D97" s="520" t="s">
        <v>757</v>
      </c>
      <c r="E97" s="512" t="s">
        <v>756</v>
      </c>
      <c r="F97" s="509" t="s">
        <v>72</v>
      </c>
      <c r="G97" s="512" t="s">
        <v>748</v>
      </c>
      <c r="H97" s="509" t="s">
        <v>1035</v>
      </c>
      <c r="I97" s="509" t="s">
        <v>1061</v>
      </c>
      <c r="J97" s="573">
        <v>4573</v>
      </c>
      <c r="K97" s="512" t="s">
        <v>457</v>
      </c>
      <c r="L97" s="97" t="s">
        <v>449</v>
      </c>
      <c r="M97" s="41" t="s">
        <v>375</v>
      </c>
    </row>
    <row r="98" spans="1:13" ht="144" x14ac:dyDescent="0.35">
      <c r="A98" s="81" t="s">
        <v>45</v>
      </c>
      <c r="B98" s="518"/>
      <c r="C98" s="565"/>
      <c r="D98" s="539"/>
      <c r="E98" s="512"/>
      <c r="F98" s="509" t="s">
        <v>72</v>
      </c>
      <c r="G98" s="512"/>
      <c r="H98" s="509"/>
      <c r="I98" s="509"/>
      <c r="J98" s="511">
        <v>3573</v>
      </c>
      <c r="K98" s="512" t="s">
        <v>457</v>
      </c>
      <c r="L98" s="45" t="s">
        <v>450</v>
      </c>
      <c r="M98" s="41" t="s">
        <v>377</v>
      </c>
    </row>
    <row r="99" spans="1:13" ht="144" x14ac:dyDescent="0.35">
      <c r="A99" s="166" t="s">
        <v>45</v>
      </c>
      <c r="B99" s="538">
        <v>49.2</v>
      </c>
      <c r="C99" s="565"/>
      <c r="D99" s="539"/>
      <c r="E99" s="512"/>
      <c r="F99" s="509" t="s">
        <v>72</v>
      </c>
      <c r="G99" s="512"/>
      <c r="H99" s="509"/>
      <c r="I99" s="509" t="s">
        <v>1023</v>
      </c>
      <c r="J99" s="573">
        <v>4583</v>
      </c>
      <c r="K99" s="512" t="s">
        <v>458</v>
      </c>
      <c r="L99" s="97" t="s">
        <v>449</v>
      </c>
      <c r="M99" s="41" t="s">
        <v>375</v>
      </c>
    </row>
    <row r="100" spans="1:13" ht="144" x14ac:dyDescent="0.35">
      <c r="A100" s="166" t="s">
        <v>45</v>
      </c>
      <c r="B100" s="518"/>
      <c r="C100" s="565"/>
      <c r="D100" s="539"/>
      <c r="E100" s="512"/>
      <c r="F100" s="509" t="s">
        <v>72</v>
      </c>
      <c r="G100" s="512"/>
      <c r="H100" s="509"/>
      <c r="I100" s="509"/>
      <c r="J100" s="511">
        <v>3583</v>
      </c>
      <c r="K100" s="512" t="s">
        <v>458</v>
      </c>
      <c r="L100" s="45" t="s">
        <v>450</v>
      </c>
      <c r="M100" s="41" t="s">
        <v>377</v>
      </c>
    </row>
    <row r="101" spans="1:13" ht="144" x14ac:dyDescent="0.35">
      <c r="A101" s="81" t="s">
        <v>45</v>
      </c>
      <c r="B101" s="167">
        <v>49.3</v>
      </c>
      <c r="C101" s="565"/>
      <c r="D101" s="521"/>
      <c r="E101" s="512"/>
      <c r="F101" s="509" t="s">
        <v>72</v>
      </c>
      <c r="G101" s="512"/>
      <c r="H101" s="509"/>
      <c r="I101" s="41" t="s">
        <v>352</v>
      </c>
      <c r="J101" s="85">
        <v>3557</v>
      </c>
      <c r="K101" s="79" t="s">
        <v>379</v>
      </c>
      <c r="L101" s="45" t="s">
        <v>449</v>
      </c>
      <c r="M101" s="41" t="s">
        <v>375</v>
      </c>
    </row>
    <row r="102" spans="1:13" ht="96" x14ac:dyDescent="0.35">
      <c r="A102" s="39" t="s">
        <v>62</v>
      </c>
      <c r="B102" s="81">
        <v>50</v>
      </c>
      <c r="C102" s="279">
        <v>8.1920000000000002</v>
      </c>
      <c r="D102" s="172" t="s">
        <v>749</v>
      </c>
      <c r="E102" s="190" t="s">
        <v>756</v>
      </c>
      <c r="F102" s="41" t="s">
        <v>73</v>
      </c>
      <c r="G102" s="284" t="s">
        <v>743</v>
      </c>
      <c r="H102" s="41" t="s">
        <v>1036</v>
      </c>
      <c r="I102" s="41" t="s">
        <v>1059</v>
      </c>
      <c r="J102" s="97">
        <v>4574</v>
      </c>
      <c r="K102" s="41" t="s">
        <v>451</v>
      </c>
      <c r="L102" s="97" t="s">
        <v>452</v>
      </c>
      <c r="M102" s="79" t="s">
        <v>453</v>
      </c>
    </row>
    <row r="103" spans="1:13" ht="132" customHeight="1" x14ac:dyDescent="0.35">
      <c r="A103" s="75" t="s">
        <v>45</v>
      </c>
      <c r="B103" s="135">
        <v>51.1</v>
      </c>
      <c r="C103" s="537">
        <v>8.15</v>
      </c>
      <c r="D103" s="526" t="s">
        <v>712</v>
      </c>
      <c r="E103" s="528" t="s">
        <v>91</v>
      </c>
      <c r="F103" s="421" t="s">
        <v>57</v>
      </c>
      <c r="G103" s="529" t="s">
        <v>96</v>
      </c>
      <c r="H103" s="421" t="s">
        <v>97</v>
      </c>
      <c r="I103" s="36" t="s">
        <v>459</v>
      </c>
      <c r="J103" s="86">
        <v>3586</v>
      </c>
      <c r="K103" s="76" t="s">
        <v>460</v>
      </c>
      <c r="L103" s="202" t="s">
        <v>461</v>
      </c>
      <c r="M103" s="36" t="s">
        <v>462</v>
      </c>
    </row>
    <row r="104" spans="1:13" ht="60" x14ac:dyDescent="0.35">
      <c r="A104" s="75" t="s">
        <v>45</v>
      </c>
      <c r="B104" s="136">
        <v>51.2</v>
      </c>
      <c r="C104" s="537"/>
      <c r="D104" s="527"/>
      <c r="E104" s="528"/>
      <c r="F104" s="421" t="s">
        <v>57</v>
      </c>
      <c r="G104" s="529"/>
      <c r="H104" s="421"/>
      <c r="I104" s="36" t="s">
        <v>463</v>
      </c>
      <c r="J104" s="86">
        <v>3610</v>
      </c>
      <c r="K104" s="76" t="s">
        <v>464</v>
      </c>
      <c r="L104" s="202" t="s">
        <v>465</v>
      </c>
      <c r="M104" s="36" t="s">
        <v>466</v>
      </c>
    </row>
    <row r="105" spans="1:13" ht="144" x14ac:dyDescent="0.35">
      <c r="A105" s="75" t="s">
        <v>45</v>
      </c>
      <c r="B105" s="75">
        <v>52</v>
      </c>
      <c r="C105" s="290">
        <v>8.0030000000000001</v>
      </c>
      <c r="D105" s="126" t="s">
        <v>712</v>
      </c>
      <c r="E105" s="37" t="s">
        <v>91</v>
      </c>
      <c r="F105" s="36" t="s">
        <v>60</v>
      </c>
      <c r="G105" s="282" t="s">
        <v>743</v>
      </c>
      <c r="H105" s="76" t="s">
        <v>98</v>
      </c>
      <c r="I105" s="76" t="s">
        <v>1062</v>
      </c>
      <c r="J105" s="86">
        <v>3595</v>
      </c>
      <c r="K105" s="76" t="s">
        <v>467</v>
      </c>
      <c r="L105" s="202" t="s">
        <v>461</v>
      </c>
      <c r="M105" s="36" t="s">
        <v>462</v>
      </c>
    </row>
    <row r="106" spans="1:13" ht="204" customHeight="1" x14ac:dyDescent="0.35">
      <c r="A106" s="39" t="s">
        <v>62</v>
      </c>
      <c r="B106" s="517">
        <v>53</v>
      </c>
      <c r="C106" s="519">
        <v>8.0120000000000005</v>
      </c>
      <c r="D106" s="520" t="s">
        <v>758</v>
      </c>
      <c r="E106" s="512" t="s">
        <v>759</v>
      </c>
      <c r="F106" s="509" t="s">
        <v>99</v>
      </c>
      <c r="G106" s="509" t="s">
        <v>1089</v>
      </c>
      <c r="H106" s="545" t="s">
        <v>1037</v>
      </c>
      <c r="I106" s="545" t="s">
        <v>1049</v>
      </c>
      <c r="J106" s="564">
        <v>3627</v>
      </c>
      <c r="K106" s="79" t="s">
        <v>468</v>
      </c>
      <c r="L106" s="97" t="s">
        <v>469</v>
      </c>
      <c r="M106" s="41" t="s">
        <v>470</v>
      </c>
    </row>
    <row r="107" spans="1:13" ht="36" x14ac:dyDescent="0.35">
      <c r="A107" s="39" t="s">
        <v>62</v>
      </c>
      <c r="B107" s="518"/>
      <c r="C107" s="519"/>
      <c r="D107" s="521"/>
      <c r="E107" s="512"/>
      <c r="F107" s="509" t="s">
        <v>99</v>
      </c>
      <c r="G107" s="509"/>
      <c r="H107" s="546"/>
      <c r="I107" s="546"/>
      <c r="J107" s="564">
        <v>3627</v>
      </c>
      <c r="K107" s="79"/>
      <c r="L107" s="97" t="s">
        <v>471</v>
      </c>
      <c r="M107" s="41" t="s">
        <v>472</v>
      </c>
    </row>
    <row r="108" spans="1:13" ht="120" customHeight="1" x14ac:dyDescent="0.35">
      <c r="A108" s="39" t="s">
        <v>62</v>
      </c>
      <c r="B108" s="81">
        <v>54.1</v>
      </c>
      <c r="C108" s="565">
        <v>8.2669999999999995</v>
      </c>
      <c r="D108" s="559" t="s">
        <v>760</v>
      </c>
      <c r="E108" s="561" t="s">
        <v>759</v>
      </c>
      <c r="F108" s="541" t="s">
        <v>100</v>
      </c>
      <c r="G108" s="566" t="s">
        <v>774</v>
      </c>
      <c r="H108" s="545" t="s">
        <v>101</v>
      </c>
      <c r="I108" s="79" t="s">
        <v>1069</v>
      </c>
      <c r="J108" s="85">
        <v>3627</v>
      </c>
      <c r="K108" s="79" t="s">
        <v>468</v>
      </c>
      <c r="L108" s="97" t="s">
        <v>473</v>
      </c>
      <c r="M108" s="41" t="s">
        <v>474</v>
      </c>
    </row>
    <row r="109" spans="1:13" ht="120" customHeight="1" x14ac:dyDescent="0.35">
      <c r="A109" s="39" t="s">
        <v>62</v>
      </c>
      <c r="B109" s="166">
        <v>54.2</v>
      </c>
      <c r="C109" s="565"/>
      <c r="D109" s="560"/>
      <c r="E109" s="562"/>
      <c r="F109" s="542"/>
      <c r="G109" s="567"/>
      <c r="H109" s="546"/>
      <c r="I109" s="79" t="s">
        <v>738</v>
      </c>
      <c r="J109" s="85">
        <v>3627</v>
      </c>
      <c r="K109" s="79" t="s">
        <v>468</v>
      </c>
      <c r="L109" s="97" t="s">
        <v>473</v>
      </c>
      <c r="M109" s="41" t="s">
        <v>474</v>
      </c>
    </row>
    <row r="110" spans="1:13" ht="120" customHeight="1" x14ac:dyDescent="0.35">
      <c r="A110" s="81" t="s">
        <v>45</v>
      </c>
      <c r="B110" s="517">
        <v>55</v>
      </c>
      <c r="C110" s="563">
        <v>8.2439999999999998</v>
      </c>
      <c r="D110" s="559" t="s">
        <v>760</v>
      </c>
      <c r="E110" s="561" t="s">
        <v>759</v>
      </c>
      <c r="F110" s="509" t="s">
        <v>57</v>
      </c>
      <c r="G110" s="512" t="s">
        <v>102</v>
      </c>
      <c r="H110" s="512" t="s">
        <v>103</v>
      </c>
      <c r="I110" s="79" t="s">
        <v>1050</v>
      </c>
      <c r="J110" s="511">
        <v>3628</v>
      </c>
      <c r="K110" s="512" t="s">
        <v>475</v>
      </c>
      <c r="L110" s="97" t="s">
        <v>476</v>
      </c>
      <c r="M110" s="41" t="s">
        <v>477</v>
      </c>
    </row>
    <row r="111" spans="1:13" ht="120" customHeight="1" x14ac:dyDescent="0.35">
      <c r="A111" s="81" t="s">
        <v>45</v>
      </c>
      <c r="B111" s="518"/>
      <c r="C111" s="563"/>
      <c r="D111" s="560"/>
      <c r="E111" s="562"/>
      <c r="F111" s="509" t="s">
        <v>57</v>
      </c>
      <c r="G111" s="512"/>
      <c r="H111" s="512"/>
      <c r="I111" s="79"/>
      <c r="J111" s="511">
        <v>3628</v>
      </c>
      <c r="K111" s="512" t="s">
        <v>475</v>
      </c>
      <c r="L111" s="97" t="s">
        <v>478</v>
      </c>
      <c r="M111" s="79" t="s">
        <v>479</v>
      </c>
    </row>
    <row r="112" spans="1:13" ht="120" customHeight="1" x14ac:dyDescent="0.35">
      <c r="A112" s="39" t="s">
        <v>62</v>
      </c>
      <c r="B112" s="166">
        <v>56.1</v>
      </c>
      <c r="C112" s="505">
        <v>8.2569999999999997</v>
      </c>
      <c r="D112" s="559" t="s">
        <v>760</v>
      </c>
      <c r="E112" s="561" t="s">
        <v>759</v>
      </c>
      <c r="F112" s="509" t="s">
        <v>67</v>
      </c>
      <c r="G112" s="509" t="s">
        <v>68</v>
      </c>
      <c r="H112" s="509" t="s">
        <v>1038</v>
      </c>
      <c r="I112" s="79" t="s">
        <v>1070</v>
      </c>
      <c r="J112" s="85">
        <v>3629</v>
      </c>
      <c r="K112" s="79" t="s">
        <v>480</v>
      </c>
      <c r="L112" s="97" t="s">
        <v>481</v>
      </c>
      <c r="M112" s="41" t="s">
        <v>482</v>
      </c>
    </row>
    <row r="113" spans="1:13" ht="120" customHeight="1" x14ac:dyDescent="0.35">
      <c r="A113" s="39" t="s">
        <v>62</v>
      </c>
      <c r="B113" s="167">
        <v>56.2</v>
      </c>
      <c r="C113" s="505"/>
      <c r="D113" s="560"/>
      <c r="E113" s="562"/>
      <c r="F113" s="509" t="s">
        <v>67</v>
      </c>
      <c r="G113" s="509"/>
      <c r="H113" s="509"/>
      <c r="I113" s="82" t="s">
        <v>1022</v>
      </c>
      <c r="J113" s="85">
        <v>3620</v>
      </c>
      <c r="K113" s="82" t="s">
        <v>483</v>
      </c>
      <c r="L113" s="97" t="s">
        <v>481</v>
      </c>
      <c r="M113" s="41" t="s">
        <v>482</v>
      </c>
    </row>
    <row r="114" spans="1:13" ht="96" x14ac:dyDescent="0.35">
      <c r="A114" s="39" t="s">
        <v>62</v>
      </c>
      <c r="B114" s="39">
        <v>57.1</v>
      </c>
      <c r="C114" s="505" t="s">
        <v>704</v>
      </c>
      <c r="D114" s="508" t="s">
        <v>761</v>
      </c>
      <c r="E114" s="512" t="s">
        <v>759</v>
      </c>
      <c r="F114" s="509" t="s">
        <v>69</v>
      </c>
      <c r="G114" s="509" t="s">
        <v>1055</v>
      </c>
      <c r="H114" s="509" t="s">
        <v>1039</v>
      </c>
      <c r="I114" s="41" t="s">
        <v>1070</v>
      </c>
      <c r="J114" s="85">
        <v>3629</v>
      </c>
      <c r="K114" s="79" t="s">
        <v>480</v>
      </c>
      <c r="L114" s="97" t="s">
        <v>484</v>
      </c>
      <c r="M114" s="79" t="s">
        <v>485</v>
      </c>
    </row>
    <row r="115" spans="1:13" ht="96" x14ac:dyDescent="0.35">
      <c r="A115" s="39" t="s">
        <v>62</v>
      </c>
      <c r="B115" s="39">
        <v>57.2</v>
      </c>
      <c r="C115" s="505"/>
      <c r="D115" s="508"/>
      <c r="E115" s="512"/>
      <c r="F115" s="509" t="s">
        <v>69</v>
      </c>
      <c r="G115" s="558"/>
      <c r="H115" s="558"/>
      <c r="I115" s="41" t="s">
        <v>1054</v>
      </c>
      <c r="J115" s="85">
        <v>3620</v>
      </c>
      <c r="K115" s="82" t="s">
        <v>483</v>
      </c>
      <c r="L115" s="97" t="s">
        <v>484</v>
      </c>
      <c r="M115" s="79" t="s">
        <v>485</v>
      </c>
    </row>
    <row r="116" spans="1:13" ht="132" x14ac:dyDescent="0.35">
      <c r="A116" s="81" t="s">
        <v>45</v>
      </c>
      <c r="B116" s="517">
        <v>58.1</v>
      </c>
      <c r="C116" s="557">
        <v>8.2530000000000001</v>
      </c>
      <c r="D116" s="508" t="s">
        <v>760</v>
      </c>
      <c r="E116" s="512" t="s">
        <v>762</v>
      </c>
      <c r="F116" s="509" t="s">
        <v>104</v>
      </c>
      <c r="G116" s="509" t="s">
        <v>748</v>
      </c>
      <c r="H116" s="509" t="s">
        <v>115</v>
      </c>
      <c r="I116" s="509" t="s">
        <v>1071</v>
      </c>
      <c r="J116" s="511">
        <v>3615</v>
      </c>
      <c r="K116" s="41" t="s">
        <v>486</v>
      </c>
      <c r="L116" s="97" t="s">
        <v>487</v>
      </c>
      <c r="M116" s="41" t="s">
        <v>488</v>
      </c>
    </row>
    <row r="117" spans="1:13" ht="132" x14ac:dyDescent="0.35">
      <c r="A117" s="81" t="s">
        <v>45</v>
      </c>
      <c r="B117" s="538"/>
      <c r="C117" s="557"/>
      <c r="D117" s="508"/>
      <c r="E117" s="512"/>
      <c r="F117" s="509" t="s">
        <v>104</v>
      </c>
      <c r="G117" s="509"/>
      <c r="H117" s="509"/>
      <c r="I117" s="509"/>
      <c r="J117" s="511">
        <v>3615</v>
      </c>
      <c r="K117" s="41" t="s">
        <v>486</v>
      </c>
      <c r="L117" s="45" t="s">
        <v>489</v>
      </c>
      <c r="M117" s="41" t="s">
        <v>490</v>
      </c>
    </row>
    <row r="118" spans="1:13" ht="132" x14ac:dyDescent="0.35">
      <c r="A118" s="81" t="s">
        <v>45</v>
      </c>
      <c r="B118" s="556">
        <v>58.2</v>
      </c>
      <c r="C118" s="557"/>
      <c r="D118" s="508"/>
      <c r="E118" s="512"/>
      <c r="F118" s="509" t="s">
        <v>104</v>
      </c>
      <c r="G118" s="509"/>
      <c r="H118" s="509"/>
      <c r="I118" s="509" t="s">
        <v>1023</v>
      </c>
      <c r="J118" s="519">
        <v>3602</v>
      </c>
      <c r="K118" s="41" t="s">
        <v>491</v>
      </c>
      <c r="L118" s="45" t="s">
        <v>487</v>
      </c>
      <c r="M118" s="41" t="s">
        <v>488</v>
      </c>
    </row>
    <row r="119" spans="1:13" ht="132" x14ac:dyDescent="0.35">
      <c r="A119" s="81" t="s">
        <v>45</v>
      </c>
      <c r="B119" s="556"/>
      <c r="C119" s="557"/>
      <c r="D119" s="508"/>
      <c r="E119" s="512"/>
      <c r="F119" s="509" t="s">
        <v>104</v>
      </c>
      <c r="G119" s="509"/>
      <c r="H119" s="509"/>
      <c r="I119" s="509"/>
      <c r="J119" s="511">
        <v>3602</v>
      </c>
      <c r="K119" s="41" t="s">
        <v>491</v>
      </c>
      <c r="L119" s="97" t="s">
        <v>489</v>
      </c>
      <c r="M119" s="41" t="s">
        <v>490</v>
      </c>
    </row>
    <row r="120" spans="1:13" ht="132" x14ac:dyDescent="0.35">
      <c r="A120" s="81" t="s">
        <v>45</v>
      </c>
      <c r="B120" s="85">
        <v>58.3</v>
      </c>
      <c r="C120" s="557"/>
      <c r="D120" s="508"/>
      <c r="E120" s="512"/>
      <c r="F120" s="509" t="s">
        <v>104</v>
      </c>
      <c r="G120" s="509"/>
      <c r="H120" s="509"/>
      <c r="I120" s="41" t="s">
        <v>352</v>
      </c>
      <c r="J120" s="85">
        <v>3601</v>
      </c>
      <c r="K120" s="41" t="s">
        <v>492</v>
      </c>
      <c r="L120" s="45" t="s">
        <v>487</v>
      </c>
      <c r="M120" s="41" t="s">
        <v>488</v>
      </c>
    </row>
    <row r="121" spans="1:13" ht="84" x14ac:dyDescent="0.35">
      <c r="A121" s="39" t="s">
        <v>62</v>
      </c>
      <c r="B121" s="85">
        <v>59</v>
      </c>
      <c r="C121" s="290">
        <v>8.2550000000000008</v>
      </c>
      <c r="D121" s="183" t="s">
        <v>760</v>
      </c>
      <c r="E121" s="56" t="s">
        <v>762</v>
      </c>
      <c r="F121" s="41" t="s">
        <v>105</v>
      </c>
      <c r="G121" s="284" t="s">
        <v>743</v>
      </c>
      <c r="H121" s="41" t="s">
        <v>1040</v>
      </c>
      <c r="I121" s="41" t="s">
        <v>1072</v>
      </c>
      <c r="J121" s="85">
        <v>3596</v>
      </c>
      <c r="K121" s="79" t="s">
        <v>493</v>
      </c>
      <c r="L121" s="97" t="s">
        <v>494</v>
      </c>
      <c r="M121" s="41" t="s">
        <v>495</v>
      </c>
    </row>
    <row r="122" spans="1:13" ht="72" x14ac:dyDescent="0.35">
      <c r="A122" s="48" t="s">
        <v>62</v>
      </c>
      <c r="B122" s="138">
        <v>60.1</v>
      </c>
      <c r="C122" s="532">
        <v>8.2449999999999992</v>
      </c>
      <c r="D122" s="554" t="s">
        <v>763</v>
      </c>
      <c r="E122" s="479" t="s">
        <v>759</v>
      </c>
      <c r="F122" s="414" t="s">
        <v>106</v>
      </c>
      <c r="G122" s="485" t="s">
        <v>107</v>
      </c>
      <c r="H122" s="414" t="s">
        <v>108</v>
      </c>
      <c r="I122" s="50" t="s">
        <v>496</v>
      </c>
      <c r="J122" s="73">
        <v>3587</v>
      </c>
      <c r="K122" s="68" t="s">
        <v>497</v>
      </c>
      <c r="L122" s="49" t="s">
        <v>498</v>
      </c>
      <c r="M122" s="50" t="s">
        <v>499</v>
      </c>
    </row>
    <row r="123" spans="1:13" ht="60" x14ac:dyDescent="0.35">
      <c r="A123" s="48" t="s">
        <v>62</v>
      </c>
      <c r="B123" s="72">
        <v>60.2</v>
      </c>
      <c r="C123" s="532"/>
      <c r="D123" s="555"/>
      <c r="E123" s="481"/>
      <c r="F123" s="414" t="s">
        <v>106</v>
      </c>
      <c r="G123" s="485"/>
      <c r="H123" s="414"/>
      <c r="I123" s="50" t="s">
        <v>500</v>
      </c>
      <c r="J123" s="73">
        <v>3611</v>
      </c>
      <c r="K123" s="50" t="s">
        <v>501</v>
      </c>
      <c r="L123" s="49" t="s">
        <v>502</v>
      </c>
      <c r="M123" s="51" t="s">
        <v>503</v>
      </c>
    </row>
    <row r="124" spans="1:13" ht="72" x14ac:dyDescent="0.35">
      <c r="A124" s="71" t="s">
        <v>45</v>
      </c>
      <c r="B124" s="71">
        <v>61</v>
      </c>
      <c r="C124" s="49">
        <v>8.2439999999999998</v>
      </c>
      <c r="D124" s="144" t="s">
        <v>760</v>
      </c>
      <c r="E124" s="55" t="s">
        <v>759</v>
      </c>
      <c r="F124" s="50" t="s">
        <v>57</v>
      </c>
      <c r="G124" s="50" t="s">
        <v>102</v>
      </c>
      <c r="H124" s="50" t="s">
        <v>109</v>
      </c>
      <c r="I124" s="50" t="s">
        <v>110</v>
      </c>
      <c r="J124" s="73">
        <v>3619</v>
      </c>
      <c r="K124" s="68" t="s">
        <v>504</v>
      </c>
      <c r="L124" s="204" t="s">
        <v>476</v>
      </c>
      <c r="M124" s="50" t="s">
        <v>477</v>
      </c>
    </row>
    <row r="125" spans="1:13" ht="60" x14ac:dyDescent="0.35">
      <c r="A125" s="71" t="s">
        <v>45</v>
      </c>
      <c r="B125" s="138">
        <v>62.1</v>
      </c>
      <c r="C125" s="484">
        <v>8.2479999999999993</v>
      </c>
      <c r="D125" s="533" t="s">
        <v>763</v>
      </c>
      <c r="E125" s="553" t="s">
        <v>759</v>
      </c>
      <c r="F125" s="414" t="s">
        <v>111</v>
      </c>
      <c r="G125" s="410" t="s">
        <v>834</v>
      </c>
      <c r="H125" s="414" t="s">
        <v>112</v>
      </c>
      <c r="I125" s="50" t="s">
        <v>1073</v>
      </c>
      <c r="J125" s="73">
        <v>3593</v>
      </c>
      <c r="K125" s="50" t="s">
        <v>505</v>
      </c>
      <c r="L125" s="203" t="s">
        <v>506</v>
      </c>
      <c r="M125" s="53" t="s">
        <v>507</v>
      </c>
    </row>
    <row r="126" spans="1:13" ht="48" x14ac:dyDescent="0.35">
      <c r="A126" s="71" t="s">
        <v>45</v>
      </c>
      <c r="B126" s="72">
        <v>62.2</v>
      </c>
      <c r="C126" s="484"/>
      <c r="D126" s="535"/>
      <c r="E126" s="553"/>
      <c r="F126" s="414" t="s">
        <v>111</v>
      </c>
      <c r="G126" s="414"/>
      <c r="H126" s="414"/>
      <c r="I126" s="50" t="s">
        <v>508</v>
      </c>
      <c r="J126" s="73">
        <v>3650</v>
      </c>
      <c r="K126" s="68" t="s">
        <v>509</v>
      </c>
      <c r="L126" s="203" t="s">
        <v>506</v>
      </c>
      <c r="M126" s="53" t="s">
        <v>507</v>
      </c>
    </row>
    <row r="127" spans="1:13" ht="72" x14ac:dyDescent="0.35">
      <c r="A127" s="71" t="s">
        <v>45</v>
      </c>
      <c r="B127" s="71">
        <v>63</v>
      </c>
      <c r="C127" s="52">
        <v>8.25</v>
      </c>
      <c r="D127" s="130" t="s">
        <v>763</v>
      </c>
      <c r="E127" s="55" t="s">
        <v>759</v>
      </c>
      <c r="F127" s="50" t="s">
        <v>113</v>
      </c>
      <c r="G127" s="49" t="s">
        <v>114</v>
      </c>
      <c r="H127" s="50" t="s">
        <v>115</v>
      </c>
      <c r="I127" s="50" t="s">
        <v>1074</v>
      </c>
      <c r="J127" s="73">
        <v>3597</v>
      </c>
      <c r="K127" s="68" t="s">
        <v>510</v>
      </c>
      <c r="L127" s="204" t="s">
        <v>511</v>
      </c>
      <c r="M127" s="50" t="s">
        <v>512</v>
      </c>
    </row>
    <row r="128" spans="1:13" ht="72" x14ac:dyDescent="0.35">
      <c r="A128" s="71" t="s">
        <v>45</v>
      </c>
      <c r="B128" s="71">
        <v>64</v>
      </c>
      <c r="C128" s="52">
        <v>8.2509999999999994</v>
      </c>
      <c r="D128" s="130" t="s">
        <v>763</v>
      </c>
      <c r="E128" s="55" t="s">
        <v>759</v>
      </c>
      <c r="F128" s="50" t="s">
        <v>116</v>
      </c>
      <c r="G128" s="49" t="s">
        <v>114</v>
      </c>
      <c r="H128" s="50" t="s">
        <v>115</v>
      </c>
      <c r="I128" s="50" t="s">
        <v>1074</v>
      </c>
      <c r="J128" s="73">
        <v>3622</v>
      </c>
      <c r="K128" s="68" t="s">
        <v>513</v>
      </c>
      <c r="L128" s="204" t="s">
        <v>511</v>
      </c>
      <c r="M128" s="50" t="s">
        <v>512</v>
      </c>
    </row>
    <row r="129" spans="1:13" ht="108" customHeight="1" x14ac:dyDescent="0.35">
      <c r="A129" s="48" t="s">
        <v>62</v>
      </c>
      <c r="B129" s="138">
        <v>65.099999999999994</v>
      </c>
      <c r="C129" s="484">
        <v>8.2569999999999997</v>
      </c>
      <c r="D129" s="549" t="s">
        <v>760</v>
      </c>
      <c r="E129" s="551" t="s">
        <v>759</v>
      </c>
      <c r="F129" s="414" t="s">
        <v>67</v>
      </c>
      <c r="G129" s="414" t="s">
        <v>68</v>
      </c>
      <c r="H129" s="414" t="s">
        <v>117</v>
      </c>
      <c r="I129" s="50" t="s">
        <v>1070</v>
      </c>
      <c r="J129" s="73">
        <v>3594</v>
      </c>
      <c r="K129" s="68" t="s">
        <v>514</v>
      </c>
      <c r="L129" s="204" t="s">
        <v>481</v>
      </c>
      <c r="M129" s="50" t="s">
        <v>482</v>
      </c>
    </row>
    <row r="130" spans="1:13" ht="108" x14ac:dyDescent="0.35">
      <c r="A130" s="48" t="s">
        <v>62</v>
      </c>
      <c r="B130" s="72">
        <v>65.2</v>
      </c>
      <c r="C130" s="484"/>
      <c r="D130" s="550"/>
      <c r="E130" s="552"/>
      <c r="F130" s="414" t="s">
        <v>67</v>
      </c>
      <c r="G130" s="414"/>
      <c r="H130" s="414"/>
      <c r="I130" s="50" t="s">
        <v>1022</v>
      </c>
      <c r="J130" s="74">
        <v>3616</v>
      </c>
      <c r="K130" s="83" t="s">
        <v>515</v>
      </c>
      <c r="L130" s="204" t="s">
        <v>481</v>
      </c>
      <c r="M130" s="50" t="s">
        <v>482</v>
      </c>
    </row>
    <row r="131" spans="1:13" ht="96" customHeight="1" x14ac:dyDescent="0.35">
      <c r="A131" s="48" t="s">
        <v>62</v>
      </c>
      <c r="B131" s="138">
        <v>66.099999999999994</v>
      </c>
      <c r="C131" s="484" t="s">
        <v>704</v>
      </c>
      <c r="D131" s="533" t="s">
        <v>761</v>
      </c>
      <c r="E131" s="485" t="s">
        <v>759</v>
      </c>
      <c r="F131" s="414" t="s">
        <v>69</v>
      </c>
      <c r="G131" s="414" t="s">
        <v>1055</v>
      </c>
      <c r="H131" s="414" t="s">
        <v>118</v>
      </c>
      <c r="I131" s="50" t="s">
        <v>1070</v>
      </c>
      <c r="J131" s="74">
        <v>3594</v>
      </c>
      <c r="K131" s="68" t="s">
        <v>514</v>
      </c>
      <c r="L131" s="204" t="s">
        <v>484</v>
      </c>
      <c r="M131" s="68" t="s">
        <v>485</v>
      </c>
    </row>
    <row r="132" spans="1:13" ht="96" x14ac:dyDescent="0.35">
      <c r="A132" s="48" t="s">
        <v>62</v>
      </c>
      <c r="B132" s="72">
        <v>66.2</v>
      </c>
      <c r="C132" s="484"/>
      <c r="D132" s="535"/>
      <c r="E132" s="485"/>
      <c r="F132" s="414" t="s">
        <v>69</v>
      </c>
      <c r="G132" s="414"/>
      <c r="H132" s="414"/>
      <c r="I132" s="50" t="s">
        <v>1054</v>
      </c>
      <c r="J132" s="73">
        <v>3616</v>
      </c>
      <c r="K132" s="83" t="s">
        <v>515</v>
      </c>
      <c r="L132" s="204" t="s">
        <v>484</v>
      </c>
      <c r="M132" s="68" t="s">
        <v>485</v>
      </c>
    </row>
    <row r="133" spans="1:13" ht="132" x14ac:dyDescent="0.35">
      <c r="A133" s="71" t="s">
        <v>45</v>
      </c>
      <c r="B133" s="402">
        <v>67.099999999999994</v>
      </c>
      <c r="C133" s="532">
        <v>8.2530000000000001</v>
      </c>
      <c r="D133" s="533" t="s">
        <v>760</v>
      </c>
      <c r="E133" s="485" t="s">
        <v>762</v>
      </c>
      <c r="F133" s="414" t="s">
        <v>104</v>
      </c>
      <c r="G133" s="414" t="s">
        <v>748</v>
      </c>
      <c r="H133" s="414" t="s">
        <v>115</v>
      </c>
      <c r="I133" s="414" t="s">
        <v>1075</v>
      </c>
      <c r="J133" s="531">
        <v>3602</v>
      </c>
      <c r="K133" s="50" t="s">
        <v>491</v>
      </c>
      <c r="L133" s="49" t="s">
        <v>487</v>
      </c>
      <c r="M133" s="50" t="s">
        <v>488</v>
      </c>
    </row>
    <row r="134" spans="1:13" ht="132" x14ac:dyDescent="0.35">
      <c r="A134" s="71" t="s">
        <v>45</v>
      </c>
      <c r="B134" s="404"/>
      <c r="C134" s="532"/>
      <c r="D134" s="534"/>
      <c r="E134" s="485"/>
      <c r="F134" s="414" t="s">
        <v>104</v>
      </c>
      <c r="G134" s="414"/>
      <c r="H134" s="414"/>
      <c r="I134" s="414"/>
      <c r="J134" s="531">
        <v>3602</v>
      </c>
      <c r="K134" s="50"/>
      <c r="L134" s="49" t="s">
        <v>489</v>
      </c>
      <c r="M134" s="50" t="s">
        <v>516</v>
      </c>
    </row>
    <row r="135" spans="1:13" ht="132" x14ac:dyDescent="0.35">
      <c r="A135" s="71" t="s">
        <v>45</v>
      </c>
      <c r="B135" s="402">
        <v>67.2</v>
      </c>
      <c r="C135" s="532"/>
      <c r="D135" s="534"/>
      <c r="E135" s="485"/>
      <c r="F135" s="414" t="s">
        <v>104</v>
      </c>
      <c r="G135" s="414"/>
      <c r="H135" s="414"/>
      <c r="I135" s="414" t="s">
        <v>1023</v>
      </c>
      <c r="J135" s="531">
        <v>3644</v>
      </c>
      <c r="K135" s="50" t="s">
        <v>486</v>
      </c>
      <c r="L135" s="204" t="s">
        <v>487</v>
      </c>
      <c r="M135" s="50" t="s">
        <v>488</v>
      </c>
    </row>
    <row r="136" spans="1:13" ht="132" x14ac:dyDescent="0.35">
      <c r="A136" s="71" t="s">
        <v>45</v>
      </c>
      <c r="B136" s="404"/>
      <c r="C136" s="532"/>
      <c r="D136" s="534"/>
      <c r="E136" s="485"/>
      <c r="F136" s="414" t="s">
        <v>104</v>
      </c>
      <c r="G136" s="414"/>
      <c r="H136" s="414"/>
      <c r="I136" s="414"/>
      <c r="J136" s="531">
        <v>3644</v>
      </c>
      <c r="K136" s="50"/>
      <c r="L136" s="49" t="s">
        <v>489</v>
      </c>
      <c r="M136" s="50" t="s">
        <v>516</v>
      </c>
    </row>
    <row r="137" spans="1:13" ht="132" x14ac:dyDescent="0.35">
      <c r="A137" s="71" t="s">
        <v>45</v>
      </c>
      <c r="B137" s="72">
        <v>67.3</v>
      </c>
      <c r="C137" s="532"/>
      <c r="D137" s="535"/>
      <c r="E137" s="485"/>
      <c r="F137" s="414" t="s">
        <v>104</v>
      </c>
      <c r="G137" s="414"/>
      <c r="H137" s="414"/>
      <c r="I137" s="50" t="s">
        <v>352</v>
      </c>
      <c r="J137" s="73">
        <v>3601</v>
      </c>
      <c r="K137" s="50" t="s">
        <v>492</v>
      </c>
      <c r="L137" s="49" t="s">
        <v>487</v>
      </c>
      <c r="M137" s="50" t="s">
        <v>488</v>
      </c>
    </row>
    <row r="138" spans="1:13" ht="84" x14ac:dyDescent="0.35">
      <c r="A138" s="89" t="s">
        <v>45</v>
      </c>
      <c r="B138" s="71">
        <v>68</v>
      </c>
      <c r="C138" s="52">
        <v>8.2550000000000008</v>
      </c>
      <c r="D138" s="129" t="s">
        <v>760</v>
      </c>
      <c r="E138" s="55" t="s">
        <v>762</v>
      </c>
      <c r="F138" s="50" t="s">
        <v>105</v>
      </c>
      <c r="G138" s="227" t="s">
        <v>743</v>
      </c>
      <c r="H138" s="50" t="s">
        <v>119</v>
      </c>
      <c r="I138" s="50" t="s">
        <v>120</v>
      </c>
      <c r="J138" s="73">
        <v>3598</v>
      </c>
      <c r="K138" s="68" t="s">
        <v>517</v>
      </c>
      <c r="L138" s="204" t="s">
        <v>494</v>
      </c>
      <c r="M138" s="50" t="s">
        <v>495</v>
      </c>
    </row>
    <row r="139" spans="1:13" ht="156" customHeight="1" x14ac:dyDescent="0.35">
      <c r="A139" s="75" t="s">
        <v>45</v>
      </c>
      <c r="B139" s="135">
        <v>69.099999999999994</v>
      </c>
      <c r="C139" s="537">
        <v>8.15</v>
      </c>
      <c r="D139" s="526" t="s">
        <v>712</v>
      </c>
      <c r="E139" s="528" t="s">
        <v>91</v>
      </c>
      <c r="F139" s="421" t="s">
        <v>57</v>
      </c>
      <c r="G139" s="529" t="s">
        <v>121</v>
      </c>
      <c r="H139" s="421" t="s">
        <v>122</v>
      </c>
      <c r="I139" s="36" t="s">
        <v>518</v>
      </c>
      <c r="J139" s="90">
        <v>3592</v>
      </c>
      <c r="K139" s="38" t="s">
        <v>519</v>
      </c>
      <c r="L139" s="35" t="s">
        <v>520</v>
      </c>
      <c r="M139" s="36" t="s">
        <v>521</v>
      </c>
    </row>
    <row r="140" spans="1:13" ht="84" x14ac:dyDescent="0.35">
      <c r="A140" s="75" t="s">
        <v>45</v>
      </c>
      <c r="B140" s="136">
        <v>69.2</v>
      </c>
      <c r="C140" s="537"/>
      <c r="D140" s="527"/>
      <c r="E140" s="528"/>
      <c r="F140" s="421" t="s">
        <v>57</v>
      </c>
      <c r="G140" s="529"/>
      <c r="H140" s="421"/>
      <c r="I140" s="36" t="s">
        <v>522</v>
      </c>
      <c r="J140" s="77">
        <v>3612</v>
      </c>
      <c r="K140" s="76" t="s">
        <v>523</v>
      </c>
      <c r="L140" s="35" t="s">
        <v>524</v>
      </c>
      <c r="M140" s="36" t="s">
        <v>525</v>
      </c>
    </row>
    <row r="141" spans="1:13" ht="144" x14ac:dyDescent="0.35">
      <c r="A141" s="75" t="s">
        <v>45</v>
      </c>
      <c r="B141" s="75">
        <v>70</v>
      </c>
      <c r="C141" s="290">
        <v>8.0030000000000001</v>
      </c>
      <c r="D141" s="126" t="s">
        <v>712</v>
      </c>
      <c r="E141" s="37" t="s">
        <v>91</v>
      </c>
      <c r="F141" s="36" t="s">
        <v>60</v>
      </c>
      <c r="G141" s="282" t="s">
        <v>743</v>
      </c>
      <c r="H141" s="76" t="s">
        <v>123</v>
      </c>
      <c r="I141" s="76" t="s">
        <v>1062</v>
      </c>
      <c r="J141" s="90">
        <v>3623</v>
      </c>
      <c r="K141" s="36" t="s">
        <v>526</v>
      </c>
      <c r="L141" s="202" t="s">
        <v>520</v>
      </c>
      <c r="M141" s="36" t="s">
        <v>521</v>
      </c>
    </row>
    <row r="142" spans="1:13" ht="132" customHeight="1" x14ac:dyDescent="0.35">
      <c r="A142" s="48" t="s">
        <v>62</v>
      </c>
      <c r="B142" s="138">
        <v>71.099999999999994</v>
      </c>
      <c r="C142" s="519">
        <v>8.1690000000000005</v>
      </c>
      <c r="D142" s="547" t="s">
        <v>764</v>
      </c>
      <c r="E142" s="512" t="s">
        <v>765</v>
      </c>
      <c r="F142" s="509" t="s">
        <v>124</v>
      </c>
      <c r="G142" s="509" t="s">
        <v>947</v>
      </c>
      <c r="H142" s="509" t="s">
        <v>1041</v>
      </c>
      <c r="I142" s="79" t="s">
        <v>1076</v>
      </c>
      <c r="J142" s="85">
        <v>3633</v>
      </c>
      <c r="K142" s="79" t="s">
        <v>527</v>
      </c>
      <c r="L142" s="97" t="s">
        <v>528</v>
      </c>
      <c r="M142" s="79" t="s">
        <v>529</v>
      </c>
    </row>
    <row r="143" spans="1:13" ht="84" customHeight="1" x14ac:dyDescent="0.35">
      <c r="A143" s="48" t="s">
        <v>62</v>
      </c>
      <c r="B143" s="72">
        <v>71.2</v>
      </c>
      <c r="C143" s="519"/>
      <c r="D143" s="548"/>
      <c r="E143" s="512"/>
      <c r="F143" s="509" t="s">
        <v>124</v>
      </c>
      <c r="G143" s="509"/>
      <c r="H143" s="509"/>
      <c r="I143" s="79" t="s">
        <v>1051</v>
      </c>
      <c r="J143" s="85">
        <v>3638</v>
      </c>
      <c r="K143" s="79" t="s">
        <v>530</v>
      </c>
      <c r="L143" s="45" t="s">
        <v>531</v>
      </c>
      <c r="M143" s="41" t="s">
        <v>532</v>
      </c>
    </row>
    <row r="144" spans="1:13" ht="108" customHeight="1" x14ac:dyDescent="0.35">
      <c r="A144" s="39" t="s">
        <v>62</v>
      </c>
      <c r="B144" s="81">
        <v>72.099999999999994</v>
      </c>
      <c r="C144" s="519">
        <v>8.0559999999999992</v>
      </c>
      <c r="D144" s="520" t="s">
        <v>764</v>
      </c>
      <c r="E144" s="512" t="s">
        <v>765</v>
      </c>
      <c r="F144" s="512" t="s">
        <v>125</v>
      </c>
      <c r="G144" s="508" t="s">
        <v>837</v>
      </c>
      <c r="H144" s="512" t="s">
        <v>126</v>
      </c>
      <c r="I144" s="41" t="s">
        <v>1077</v>
      </c>
      <c r="J144" s="511">
        <v>3638</v>
      </c>
      <c r="K144" s="512" t="s">
        <v>530</v>
      </c>
      <c r="L144" s="543" t="s">
        <v>533</v>
      </c>
      <c r="M144" s="545" t="s">
        <v>534</v>
      </c>
    </row>
    <row r="145" spans="1:13" ht="24" x14ac:dyDescent="0.35">
      <c r="A145" s="39" t="s">
        <v>62</v>
      </c>
      <c r="B145" s="167">
        <v>72.2</v>
      </c>
      <c r="C145" s="519"/>
      <c r="D145" s="521"/>
      <c r="E145" s="512"/>
      <c r="F145" s="512" t="s">
        <v>125</v>
      </c>
      <c r="G145" s="509"/>
      <c r="H145" s="512"/>
      <c r="I145" s="41" t="s">
        <v>361</v>
      </c>
      <c r="J145" s="511">
        <v>3638</v>
      </c>
      <c r="K145" s="512"/>
      <c r="L145" s="544"/>
      <c r="M145" s="546"/>
    </row>
    <row r="146" spans="1:13" ht="108" x14ac:dyDescent="0.35">
      <c r="A146" s="81" t="s">
        <v>45</v>
      </c>
      <c r="B146" s="517">
        <v>73</v>
      </c>
      <c r="C146" s="519">
        <v>8.2970000000000006</v>
      </c>
      <c r="D146" s="520" t="s">
        <v>764</v>
      </c>
      <c r="E146" s="509" t="s">
        <v>765</v>
      </c>
      <c r="F146" s="541" t="s">
        <v>57</v>
      </c>
      <c r="G146" s="512" t="s">
        <v>121</v>
      </c>
      <c r="H146" s="512" t="s">
        <v>535</v>
      </c>
      <c r="I146" s="512" t="s">
        <v>1052</v>
      </c>
      <c r="J146" s="511">
        <v>3657</v>
      </c>
      <c r="K146" s="512" t="s">
        <v>536</v>
      </c>
      <c r="L146" s="45" t="s">
        <v>537</v>
      </c>
      <c r="M146" s="41" t="s">
        <v>538</v>
      </c>
    </row>
    <row r="147" spans="1:13" ht="84" x14ac:dyDescent="0.35">
      <c r="A147" s="81" t="s">
        <v>45</v>
      </c>
      <c r="B147" s="518"/>
      <c r="C147" s="519"/>
      <c r="D147" s="521"/>
      <c r="E147" s="509"/>
      <c r="F147" s="542"/>
      <c r="G147" s="512"/>
      <c r="H147" s="512"/>
      <c r="I147" s="512"/>
      <c r="J147" s="511">
        <v>3657</v>
      </c>
      <c r="K147" s="512" t="s">
        <v>536</v>
      </c>
      <c r="L147" s="97" t="s">
        <v>539</v>
      </c>
      <c r="M147" s="79" t="s">
        <v>540</v>
      </c>
    </row>
    <row r="148" spans="1:13" ht="192" customHeight="1" x14ac:dyDescent="0.35">
      <c r="A148" s="81" t="s">
        <v>45</v>
      </c>
      <c r="B148" s="132">
        <v>74.099999999999994</v>
      </c>
      <c r="C148" s="519">
        <v>8.1709999999999994</v>
      </c>
      <c r="D148" s="520" t="s">
        <v>764</v>
      </c>
      <c r="E148" s="512" t="s">
        <v>765</v>
      </c>
      <c r="F148" s="509" t="s">
        <v>127</v>
      </c>
      <c r="G148" s="508" t="s">
        <v>834</v>
      </c>
      <c r="H148" s="509" t="s">
        <v>1042</v>
      </c>
      <c r="I148" s="41" t="s">
        <v>1078</v>
      </c>
      <c r="J148" s="85">
        <v>3634</v>
      </c>
      <c r="K148" s="79" t="s">
        <v>541</v>
      </c>
      <c r="L148" s="97" t="s">
        <v>542</v>
      </c>
      <c r="M148" s="41" t="s">
        <v>543</v>
      </c>
    </row>
    <row r="149" spans="1:13" ht="132" x14ac:dyDescent="0.35">
      <c r="A149" s="81" t="s">
        <v>45</v>
      </c>
      <c r="B149" s="167">
        <v>74.2</v>
      </c>
      <c r="C149" s="519"/>
      <c r="D149" s="521"/>
      <c r="E149" s="512"/>
      <c r="F149" s="509" t="s">
        <v>127</v>
      </c>
      <c r="G149" s="509"/>
      <c r="H149" s="509"/>
      <c r="I149" s="41" t="s">
        <v>544</v>
      </c>
      <c r="J149" s="85">
        <v>3639</v>
      </c>
      <c r="K149" s="79" t="s">
        <v>545</v>
      </c>
      <c r="L149" s="97" t="s">
        <v>546</v>
      </c>
      <c r="M149" s="41" t="s">
        <v>547</v>
      </c>
    </row>
    <row r="150" spans="1:13" ht="108" x14ac:dyDescent="0.35">
      <c r="A150" s="39" t="s">
        <v>62</v>
      </c>
      <c r="B150" s="166">
        <v>75.099999999999994</v>
      </c>
      <c r="C150" s="519">
        <v>8.1890000000000001</v>
      </c>
      <c r="D150" s="520" t="s">
        <v>764</v>
      </c>
      <c r="E150" s="512" t="s">
        <v>765</v>
      </c>
      <c r="F150" s="509" t="s">
        <v>67</v>
      </c>
      <c r="G150" s="509" t="s">
        <v>68</v>
      </c>
      <c r="H150" s="541" t="s">
        <v>1043</v>
      </c>
      <c r="I150" s="41" t="s">
        <v>1079</v>
      </c>
      <c r="J150" s="85">
        <v>3640</v>
      </c>
      <c r="K150" s="79" t="s">
        <v>548</v>
      </c>
      <c r="L150" s="97" t="s">
        <v>549</v>
      </c>
      <c r="M150" s="41" t="s">
        <v>550</v>
      </c>
    </row>
    <row r="151" spans="1:13" ht="108" x14ac:dyDescent="0.35">
      <c r="A151" s="39" t="s">
        <v>62</v>
      </c>
      <c r="B151" s="167">
        <v>75.2</v>
      </c>
      <c r="C151" s="519"/>
      <c r="D151" s="521"/>
      <c r="E151" s="512"/>
      <c r="F151" s="509" t="s">
        <v>67</v>
      </c>
      <c r="G151" s="509"/>
      <c r="H151" s="542"/>
      <c r="I151" s="41" t="s">
        <v>1022</v>
      </c>
      <c r="J151" s="85">
        <v>3636</v>
      </c>
      <c r="K151" s="82" t="s">
        <v>551</v>
      </c>
      <c r="L151" s="97" t="s">
        <v>549</v>
      </c>
      <c r="M151" s="41" t="s">
        <v>550</v>
      </c>
    </row>
    <row r="152" spans="1:13" ht="96" x14ac:dyDescent="0.35">
      <c r="A152" s="39" t="s">
        <v>62</v>
      </c>
      <c r="B152" s="166">
        <v>76.099999999999994</v>
      </c>
      <c r="C152" s="540">
        <v>8.83</v>
      </c>
      <c r="D152" s="520" t="s">
        <v>764</v>
      </c>
      <c r="E152" s="512" t="s">
        <v>765</v>
      </c>
      <c r="F152" s="509" t="s">
        <v>69</v>
      </c>
      <c r="G152" s="509" t="s">
        <v>70</v>
      </c>
      <c r="H152" s="509" t="s">
        <v>1044</v>
      </c>
      <c r="I152" s="509" t="s">
        <v>1079</v>
      </c>
      <c r="J152" s="508">
        <v>3640</v>
      </c>
      <c r="K152" s="79" t="s">
        <v>548</v>
      </c>
      <c r="L152" s="97" t="s">
        <v>552</v>
      </c>
      <c r="M152" s="41" t="s">
        <v>553</v>
      </c>
    </row>
    <row r="153" spans="1:13" ht="72" x14ac:dyDescent="0.35">
      <c r="A153" s="39" t="s">
        <v>62</v>
      </c>
      <c r="B153" s="167">
        <v>76.2</v>
      </c>
      <c r="C153" s="540"/>
      <c r="D153" s="521"/>
      <c r="E153" s="512"/>
      <c r="F153" s="509" t="s">
        <v>69</v>
      </c>
      <c r="G153" s="509"/>
      <c r="H153" s="509"/>
      <c r="I153" s="509" t="s">
        <v>338</v>
      </c>
      <c r="J153" s="508">
        <v>3636</v>
      </c>
      <c r="K153" s="82" t="s">
        <v>551</v>
      </c>
      <c r="L153" s="97"/>
      <c r="M153" s="41"/>
    </row>
    <row r="154" spans="1:13" ht="132" x14ac:dyDescent="0.35">
      <c r="A154" s="81" t="s">
        <v>45</v>
      </c>
      <c r="B154" s="517">
        <v>77.099999999999994</v>
      </c>
      <c r="C154" s="519">
        <v>8.173</v>
      </c>
      <c r="D154" s="520" t="s">
        <v>764</v>
      </c>
      <c r="E154" s="512" t="s">
        <v>766</v>
      </c>
      <c r="F154" s="509" t="s">
        <v>128</v>
      </c>
      <c r="G154" s="541" t="s">
        <v>748</v>
      </c>
      <c r="H154" s="541" t="s">
        <v>1042</v>
      </c>
      <c r="I154" s="509" t="s">
        <v>1080</v>
      </c>
      <c r="J154" s="511">
        <v>3641</v>
      </c>
      <c r="K154" s="79" t="s">
        <v>554</v>
      </c>
      <c r="L154" s="206" t="s">
        <v>555</v>
      </c>
      <c r="M154" s="41" t="s">
        <v>556</v>
      </c>
    </row>
    <row r="155" spans="1:13" ht="132" x14ac:dyDescent="0.35">
      <c r="A155" s="81" t="s">
        <v>45</v>
      </c>
      <c r="B155" s="538"/>
      <c r="C155" s="519"/>
      <c r="D155" s="539"/>
      <c r="E155" s="512"/>
      <c r="F155" s="509" t="s">
        <v>128</v>
      </c>
      <c r="G155" s="574"/>
      <c r="H155" s="574"/>
      <c r="I155" s="509"/>
      <c r="J155" s="511">
        <v>3641</v>
      </c>
      <c r="K155" s="79"/>
      <c r="L155" s="45" t="s">
        <v>557</v>
      </c>
      <c r="M155" s="41" t="s">
        <v>558</v>
      </c>
    </row>
    <row r="156" spans="1:13" ht="132" x14ac:dyDescent="0.35">
      <c r="A156" s="81" t="s">
        <v>45</v>
      </c>
      <c r="B156" s="538">
        <v>77.2</v>
      </c>
      <c r="C156" s="519"/>
      <c r="D156" s="539"/>
      <c r="E156" s="512"/>
      <c r="F156" s="509" t="s">
        <v>128</v>
      </c>
      <c r="G156" s="574"/>
      <c r="H156" s="574"/>
      <c r="I156" s="509" t="s">
        <v>1023</v>
      </c>
      <c r="J156" s="511">
        <v>3637</v>
      </c>
      <c r="K156" s="79" t="s">
        <v>559</v>
      </c>
      <c r="L156" s="206" t="s">
        <v>555</v>
      </c>
      <c r="M156" s="41" t="s">
        <v>556</v>
      </c>
    </row>
    <row r="157" spans="1:13" ht="132" x14ac:dyDescent="0.35">
      <c r="A157" s="81" t="s">
        <v>45</v>
      </c>
      <c r="B157" s="538"/>
      <c r="C157" s="519"/>
      <c r="D157" s="539"/>
      <c r="E157" s="512"/>
      <c r="F157" s="509" t="s">
        <v>128</v>
      </c>
      <c r="G157" s="574"/>
      <c r="H157" s="574"/>
      <c r="I157" s="509"/>
      <c r="J157" s="511">
        <v>3637</v>
      </c>
      <c r="K157" s="79"/>
      <c r="L157" s="45" t="s">
        <v>557</v>
      </c>
      <c r="M157" s="41" t="s">
        <v>558</v>
      </c>
    </row>
    <row r="158" spans="1:13" ht="132" x14ac:dyDescent="0.35">
      <c r="A158" s="81" t="s">
        <v>45</v>
      </c>
      <c r="B158" s="133">
        <v>77.3</v>
      </c>
      <c r="C158" s="519"/>
      <c r="D158" s="521"/>
      <c r="E158" s="512"/>
      <c r="F158" s="509" t="s">
        <v>128</v>
      </c>
      <c r="G158" s="542"/>
      <c r="H158" s="542"/>
      <c r="I158" s="41" t="s">
        <v>352</v>
      </c>
      <c r="J158" s="85">
        <v>3635</v>
      </c>
      <c r="K158" s="79" t="s">
        <v>560</v>
      </c>
      <c r="L158" s="45" t="s">
        <v>555</v>
      </c>
      <c r="M158" s="41" t="s">
        <v>556</v>
      </c>
    </row>
    <row r="159" spans="1:13" ht="96" x14ac:dyDescent="0.35">
      <c r="A159" s="39" t="s">
        <v>62</v>
      </c>
      <c r="B159" s="137">
        <v>78</v>
      </c>
      <c r="C159" s="44">
        <v>8.1980000000000004</v>
      </c>
      <c r="D159" s="184" t="s">
        <v>764</v>
      </c>
      <c r="E159" s="56" t="s">
        <v>766</v>
      </c>
      <c r="F159" s="41" t="s">
        <v>129</v>
      </c>
      <c r="G159" s="284" t="s">
        <v>835</v>
      </c>
      <c r="H159" s="41" t="s">
        <v>1045</v>
      </c>
      <c r="I159" s="41" t="s">
        <v>561</v>
      </c>
      <c r="J159" s="80">
        <v>3642</v>
      </c>
      <c r="K159" s="79" t="s">
        <v>562</v>
      </c>
      <c r="L159" s="97" t="s">
        <v>563</v>
      </c>
      <c r="M159" s="41" t="s">
        <v>564</v>
      </c>
    </row>
    <row r="160" spans="1:13" ht="144" customHeight="1" x14ac:dyDescent="0.35">
      <c r="A160" s="75" t="s">
        <v>45</v>
      </c>
      <c r="B160" s="135">
        <v>79.099999999999994</v>
      </c>
      <c r="C160" s="537">
        <v>8.15</v>
      </c>
      <c r="D160" s="526" t="s">
        <v>712</v>
      </c>
      <c r="E160" s="528" t="s">
        <v>91</v>
      </c>
      <c r="F160" s="421" t="s">
        <v>57</v>
      </c>
      <c r="G160" s="529" t="s">
        <v>130</v>
      </c>
      <c r="H160" s="421" t="s">
        <v>131</v>
      </c>
      <c r="I160" s="36" t="s">
        <v>565</v>
      </c>
      <c r="J160" s="86">
        <v>3645</v>
      </c>
      <c r="K160" s="76" t="s">
        <v>566</v>
      </c>
      <c r="L160" s="202" t="s">
        <v>567</v>
      </c>
      <c r="M160" s="36" t="s">
        <v>568</v>
      </c>
    </row>
    <row r="161" spans="1:13" ht="60" x14ac:dyDescent="0.35">
      <c r="A161" s="75" t="s">
        <v>45</v>
      </c>
      <c r="B161" s="136">
        <v>79.2</v>
      </c>
      <c r="C161" s="537"/>
      <c r="D161" s="527"/>
      <c r="E161" s="528"/>
      <c r="F161" s="421" t="s">
        <v>57</v>
      </c>
      <c r="G161" s="529"/>
      <c r="H161" s="421"/>
      <c r="I161" s="36" t="s">
        <v>569</v>
      </c>
      <c r="J161" s="86">
        <v>3646</v>
      </c>
      <c r="K161" s="76" t="s">
        <v>570</v>
      </c>
      <c r="L161" s="202" t="s">
        <v>571</v>
      </c>
      <c r="M161" s="36" t="s">
        <v>572</v>
      </c>
    </row>
    <row r="162" spans="1:13" ht="144" x14ac:dyDescent="0.35">
      <c r="A162" s="75" t="s">
        <v>45</v>
      </c>
      <c r="B162" s="75">
        <v>80</v>
      </c>
      <c r="C162" s="290">
        <v>8.0030000000000001</v>
      </c>
      <c r="D162" s="126" t="s">
        <v>712</v>
      </c>
      <c r="E162" s="37" t="s">
        <v>91</v>
      </c>
      <c r="F162" s="36" t="s">
        <v>60</v>
      </c>
      <c r="G162" s="282" t="s">
        <v>743</v>
      </c>
      <c r="H162" s="76" t="s">
        <v>132</v>
      </c>
      <c r="I162" s="76" t="s">
        <v>1062</v>
      </c>
      <c r="J162" s="86">
        <v>3624</v>
      </c>
      <c r="K162" s="76" t="s">
        <v>573</v>
      </c>
      <c r="L162" s="202" t="s">
        <v>567</v>
      </c>
      <c r="M162" s="36" t="s">
        <v>568</v>
      </c>
    </row>
    <row r="163" spans="1:13" ht="168" customHeight="1" x14ac:dyDescent="0.35">
      <c r="A163" s="49" t="s">
        <v>80</v>
      </c>
      <c r="B163" s="224">
        <v>81</v>
      </c>
      <c r="C163" s="288">
        <v>15.013</v>
      </c>
      <c r="D163" s="216" t="s">
        <v>655</v>
      </c>
      <c r="E163" s="217" t="s">
        <v>656</v>
      </c>
      <c r="F163" s="50" t="s">
        <v>643</v>
      </c>
      <c r="G163" s="159" t="s">
        <v>959</v>
      </c>
      <c r="H163" s="159" t="s">
        <v>1085</v>
      </c>
      <c r="I163" s="215" t="s">
        <v>958</v>
      </c>
      <c r="J163" s="225" t="s">
        <v>957</v>
      </c>
      <c r="K163" s="226" t="s">
        <v>949</v>
      </c>
      <c r="L163" s="293" t="s">
        <v>1095</v>
      </c>
      <c r="M163" s="293" t="s">
        <v>1091</v>
      </c>
    </row>
    <row r="164" spans="1:13" ht="144" x14ac:dyDescent="0.35">
      <c r="A164" s="48" t="s">
        <v>62</v>
      </c>
      <c r="B164" s="71">
        <v>82</v>
      </c>
      <c r="C164" s="288">
        <v>15.015000000000001</v>
      </c>
      <c r="D164" s="131" t="s">
        <v>655</v>
      </c>
      <c r="E164" s="103" t="s">
        <v>656</v>
      </c>
      <c r="F164" s="103" t="s">
        <v>652</v>
      </c>
      <c r="G164" s="285" t="s">
        <v>831</v>
      </c>
      <c r="H164" s="50" t="s">
        <v>679</v>
      </c>
      <c r="I164" s="50" t="s">
        <v>1068</v>
      </c>
      <c r="J164" s="49">
        <v>4647</v>
      </c>
      <c r="K164" s="50" t="s">
        <v>818</v>
      </c>
      <c r="L164" s="204" t="s">
        <v>456</v>
      </c>
      <c r="M164" s="50" t="s">
        <v>360</v>
      </c>
    </row>
    <row r="165" spans="1:13" ht="84" x14ac:dyDescent="0.35">
      <c r="A165" s="48" t="s">
        <v>62</v>
      </c>
      <c r="B165" s="71">
        <v>83</v>
      </c>
      <c r="C165" s="280">
        <v>8.0649999999999995</v>
      </c>
      <c r="D165" s="131" t="s">
        <v>655</v>
      </c>
      <c r="E165" s="191" t="s">
        <v>767</v>
      </c>
      <c r="F165" s="50" t="s">
        <v>76</v>
      </c>
      <c r="G165" s="50" t="str">
        <f xml:space="preserve"> "OtherCosts"</f>
        <v>OtherCosts</v>
      </c>
      <c r="H165" s="50" t="s">
        <v>680</v>
      </c>
      <c r="I165" s="50" t="s">
        <v>1053</v>
      </c>
      <c r="J165" s="49">
        <v>3561</v>
      </c>
      <c r="K165" s="68" t="s">
        <v>362</v>
      </c>
      <c r="L165" s="204" t="s">
        <v>363</v>
      </c>
      <c r="M165" s="50" t="s">
        <v>364</v>
      </c>
    </row>
    <row r="166" spans="1:13" ht="108" x14ac:dyDescent="0.35">
      <c r="A166" s="48" t="s">
        <v>62</v>
      </c>
      <c r="B166" s="138">
        <v>84.1</v>
      </c>
      <c r="C166" s="536">
        <v>8.18</v>
      </c>
      <c r="D166" s="533" t="s">
        <v>655</v>
      </c>
      <c r="E166" s="485" t="s">
        <v>767</v>
      </c>
      <c r="F166" s="414" t="s">
        <v>67</v>
      </c>
      <c r="G166" s="414" t="s">
        <v>68</v>
      </c>
      <c r="H166" s="414" t="s">
        <v>1046</v>
      </c>
      <c r="I166" s="50" t="s">
        <v>1057</v>
      </c>
      <c r="J166" s="204">
        <v>4599</v>
      </c>
      <c r="K166" s="68" t="s">
        <v>574</v>
      </c>
      <c r="L166" s="204" t="s">
        <v>575</v>
      </c>
      <c r="M166" s="50" t="s">
        <v>576</v>
      </c>
    </row>
    <row r="167" spans="1:13" ht="120" x14ac:dyDescent="0.35">
      <c r="A167" s="48" t="s">
        <v>62</v>
      </c>
      <c r="B167" s="72">
        <v>84.2</v>
      </c>
      <c r="C167" s="536"/>
      <c r="D167" s="535"/>
      <c r="E167" s="485"/>
      <c r="F167" s="414" t="s">
        <v>67</v>
      </c>
      <c r="G167" s="414"/>
      <c r="H167" s="414"/>
      <c r="I167" s="50" t="s">
        <v>1022</v>
      </c>
      <c r="J167" s="204">
        <v>4617</v>
      </c>
      <c r="K167" s="83" t="s">
        <v>577</v>
      </c>
      <c r="L167" s="204" t="s">
        <v>578</v>
      </c>
      <c r="M167" s="50" t="s">
        <v>370</v>
      </c>
    </row>
    <row r="168" spans="1:13" ht="108" x14ac:dyDescent="0.35">
      <c r="A168" s="48" t="s">
        <v>62</v>
      </c>
      <c r="B168" s="138">
        <v>85.1</v>
      </c>
      <c r="C168" s="532">
        <v>8.8339999999999996</v>
      </c>
      <c r="D168" s="533" t="s">
        <v>655</v>
      </c>
      <c r="E168" s="485" t="s">
        <v>767</v>
      </c>
      <c r="F168" s="414" t="s">
        <v>69</v>
      </c>
      <c r="G168" s="414" t="s">
        <v>70</v>
      </c>
      <c r="H168" s="414" t="s">
        <v>133</v>
      </c>
      <c r="I168" s="50" t="s">
        <v>1057</v>
      </c>
      <c r="J168" s="49">
        <v>4599</v>
      </c>
      <c r="K168" s="68" t="s">
        <v>574</v>
      </c>
      <c r="L168" s="204" t="s">
        <v>579</v>
      </c>
      <c r="M168" s="50" t="s">
        <v>371</v>
      </c>
    </row>
    <row r="169" spans="1:13" ht="84" x14ac:dyDescent="0.35">
      <c r="A169" s="48" t="s">
        <v>62</v>
      </c>
      <c r="B169" s="72">
        <v>85.2</v>
      </c>
      <c r="C169" s="532"/>
      <c r="D169" s="535"/>
      <c r="E169" s="485"/>
      <c r="F169" s="414" t="s">
        <v>69</v>
      </c>
      <c r="G169" s="414"/>
      <c r="H169" s="414"/>
      <c r="I169" s="50" t="s">
        <v>1022</v>
      </c>
      <c r="J169" s="49">
        <v>4617</v>
      </c>
      <c r="K169" s="83" t="s">
        <v>577</v>
      </c>
      <c r="L169" s="204" t="s">
        <v>580</v>
      </c>
      <c r="M169" s="50" t="s">
        <v>581</v>
      </c>
    </row>
    <row r="170" spans="1:13" ht="84" x14ac:dyDescent="0.35">
      <c r="A170" s="71" t="s">
        <v>45</v>
      </c>
      <c r="B170" s="402">
        <v>86.1</v>
      </c>
      <c r="C170" s="532">
        <v>8.1069999999999993</v>
      </c>
      <c r="D170" s="533" t="s">
        <v>655</v>
      </c>
      <c r="E170" s="414" t="s">
        <v>768</v>
      </c>
      <c r="F170" s="414" t="s">
        <v>72</v>
      </c>
      <c r="G170" s="414" t="s">
        <v>748</v>
      </c>
      <c r="H170" s="414" t="s">
        <v>1046</v>
      </c>
      <c r="I170" s="414" t="s">
        <v>1067</v>
      </c>
      <c r="J170" s="530">
        <v>4600</v>
      </c>
      <c r="K170" s="485" t="s">
        <v>582</v>
      </c>
      <c r="L170" s="204" t="s">
        <v>454</v>
      </c>
      <c r="M170" s="50" t="s">
        <v>455</v>
      </c>
    </row>
    <row r="171" spans="1:13" ht="144" x14ac:dyDescent="0.35">
      <c r="A171" s="71" t="s">
        <v>45</v>
      </c>
      <c r="B171" s="403"/>
      <c r="C171" s="532"/>
      <c r="D171" s="534"/>
      <c r="E171" s="414"/>
      <c r="F171" s="414" t="s">
        <v>72</v>
      </c>
      <c r="G171" s="414"/>
      <c r="H171" s="414"/>
      <c r="I171" s="414"/>
      <c r="J171" s="531"/>
      <c r="K171" s="485" t="s">
        <v>582</v>
      </c>
      <c r="L171" s="204" t="s">
        <v>449</v>
      </c>
      <c r="M171" s="50" t="s">
        <v>583</v>
      </c>
    </row>
    <row r="172" spans="1:13" ht="144" x14ac:dyDescent="0.35">
      <c r="A172" s="71" t="s">
        <v>45</v>
      </c>
      <c r="B172" s="139">
        <v>86.2</v>
      </c>
      <c r="C172" s="532"/>
      <c r="D172" s="534"/>
      <c r="E172" s="414"/>
      <c r="F172" s="414" t="s">
        <v>72</v>
      </c>
      <c r="G172" s="414"/>
      <c r="H172" s="414"/>
      <c r="I172" s="414" t="s">
        <v>447</v>
      </c>
      <c r="J172" s="531">
        <v>3600</v>
      </c>
      <c r="K172" s="485" t="s">
        <v>582</v>
      </c>
      <c r="L172" s="49" t="s">
        <v>450</v>
      </c>
      <c r="M172" s="50" t="s">
        <v>584</v>
      </c>
    </row>
    <row r="173" spans="1:13" ht="144" x14ac:dyDescent="0.35">
      <c r="A173" s="71" t="s">
        <v>45</v>
      </c>
      <c r="B173" s="139"/>
      <c r="C173" s="532"/>
      <c r="D173" s="534"/>
      <c r="E173" s="414"/>
      <c r="F173" s="414" t="s">
        <v>72</v>
      </c>
      <c r="G173" s="414"/>
      <c r="H173" s="414"/>
      <c r="I173" s="414" t="s">
        <v>1023</v>
      </c>
      <c r="J173" s="530">
        <v>4618</v>
      </c>
      <c r="K173" s="485" t="s">
        <v>585</v>
      </c>
      <c r="L173" s="49" t="s">
        <v>449</v>
      </c>
      <c r="M173" s="50" t="s">
        <v>583</v>
      </c>
    </row>
    <row r="174" spans="1:13" ht="144" x14ac:dyDescent="0.35">
      <c r="A174" s="71" t="s">
        <v>45</v>
      </c>
      <c r="B174" s="139"/>
      <c r="C174" s="532"/>
      <c r="D174" s="534"/>
      <c r="E174" s="414"/>
      <c r="F174" s="414" t="s">
        <v>72</v>
      </c>
      <c r="G174" s="414"/>
      <c r="H174" s="414"/>
      <c r="I174" s="414" t="s">
        <v>351</v>
      </c>
      <c r="J174" s="531">
        <v>3618</v>
      </c>
      <c r="K174" s="485" t="s">
        <v>585</v>
      </c>
      <c r="L174" s="49" t="s">
        <v>450</v>
      </c>
      <c r="M174" s="50" t="s">
        <v>584</v>
      </c>
    </row>
    <row r="175" spans="1:13" ht="144" x14ac:dyDescent="0.35">
      <c r="A175" s="71" t="s">
        <v>45</v>
      </c>
      <c r="B175" s="72">
        <v>86.3</v>
      </c>
      <c r="C175" s="532"/>
      <c r="D175" s="535"/>
      <c r="E175" s="414"/>
      <c r="F175" s="414" t="s">
        <v>72</v>
      </c>
      <c r="G175" s="414"/>
      <c r="H175" s="414"/>
      <c r="I175" s="50" t="s">
        <v>352</v>
      </c>
      <c r="J175" s="73">
        <v>3557</v>
      </c>
      <c r="K175" s="68" t="s">
        <v>379</v>
      </c>
      <c r="L175" s="49" t="s">
        <v>449</v>
      </c>
      <c r="M175" s="50" t="s">
        <v>583</v>
      </c>
    </row>
    <row r="176" spans="1:13" ht="84" x14ac:dyDescent="0.35">
      <c r="A176" s="48" t="s">
        <v>62</v>
      </c>
      <c r="B176" s="71">
        <v>87</v>
      </c>
      <c r="C176" s="278">
        <v>8.1080000000000005</v>
      </c>
      <c r="D176" s="128" t="s">
        <v>655</v>
      </c>
      <c r="E176" s="191" t="s">
        <v>768</v>
      </c>
      <c r="F176" s="50" t="s">
        <v>73</v>
      </c>
      <c r="G176" s="227" t="s">
        <v>743</v>
      </c>
      <c r="H176" s="50" t="s">
        <v>1047</v>
      </c>
      <c r="I176" s="50" t="s">
        <v>1059</v>
      </c>
      <c r="J176" s="204">
        <v>4625</v>
      </c>
      <c r="K176" s="68" t="s">
        <v>586</v>
      </c>
      <c r="L176" s="204" t="s">
        <v>454</v>
      </c>
      <c r="M176" s="50" t="s">
        <v>455</v>
      </c>
    </row>
    <row r="177" spans="1:13" ht="132" customHeight="1" x14ac:dyDescent="0.35">
      <c r="A177" s="75" t="s">
        <v>45</v>
      </c>
      <c r="B177" s="75">
        <v>88.1</v>
      </c>
      <c r="C177" s="525">
        <v>8.0719999999999992</v>
      </c>
      <c r="D177" s="526" t="s">
        <v>712</v>
      </c>
      <c r="E177" s="528" t="s">
        <v>91</v>
      </c>
      <c r="F177" s="421" t="s">
        <v>57</v>
      </c>
      <c r="G177" s="529" t="s">
        <v>134</v>
      </c>
      <c r="H177" s="421" t="s">
        <v>135</v>
      </c>
      <c r="I177" s="36" t="s">
        <v>587</v>
      </c>
      <c r="J177" s="86">
        <v>3588</v>
      </c>
      <c r="K177" s="76" t="s">
        <v>588</v>
      </c>
      <c r="L177" s="35" t="s">
        <v>589</v>
      </c>
      <c r="M177" s="36" t="s">
        <v>590</v>
      </c>
    </row>
    <row r="178" spans="1:13" ht="60" x14ac:dyDescent="0.35">
      <c r="A178" s="75" t="s">
        <v>45</v>
      </c>
      <c r="B178" s="75">
        <v>88.2</v>
      </c>
      <c r="C178" s="525"/>
      <c r="D178" s="527"/>
      <c r="E178" s="528"/>
      <c r="F178" s="421" t="s">
        <v>57</v>
      </c>
      <c r="G178" s="529"/>
      <c r="H178" s="421"/>
      <c r="I178" s="36" t="s">
        <v>591</v>
      </c>
      <c r="J178" s="86">
        <v>3613</v>
      </c>
      <c r="K178" s="76" t="s">
        <v>592</v>
      </c>
      <c r="L178" s="202" t="s">
        <v>593</v>
      </c>
      <c r="M178" s="36" t="s">
        <v>594</v>
      </c>
    </row>
    <row r="179" spans="1:13" ht="144" x14ac:dyDescent="0.35">
      <c r="A179" s="75" t="s">
        <v>45</v>
      </c>
      <c r="B179" s="75">
        <v>89</v>
      </c>
      <c r="C179" s="277">
        <v>8.0739999999999998</v>
      </c>
      <c r="D179" s="126" t="s">
        <v>712</v>
      </c>
      <c r="E179" s="37" t="s">
        <v>91</v>
      </c>
      <c r="F179" s="36" t="s">
        <v>60</v>
      </c>
      <c r="G179" s="282" t="s">
        <v>743</v>
      </c>
      <c r="H179" s="76" t="s">
        <v>136</v>
      </c>
      <c r="I179" s="76" t="s">
        <v>1062</v>
      </c>
      <c r="J179" s="86">
        <v>3630</v>
      </c>
      <c r="K179" s="76" t="s">
        <v>595</v>
      </c>
      <c r="L179" s="35" t="s">
        <v>589</v>
      </c>
      <c r="M179" s="36" t="s">
        <v>590</v>
      </c>
    </row>
    <row r="180" spans="1:13" ht="144" customHeight="1" x14ac:dyDescent="0.35">
      <c r="A180" s="75" t="s">
        <v>45</v>
      </c>
      <c r="B180" s="75">
        <v>90.1</v>
      </c>
      <c r="C180" s="525">
        <v>8.0779999999999994</v>
      </c>
      <c r="D180" s="526" t="s">
        <v>712</v>
      </c>
      <c r="E180" s="528" t="s">
        <v>91</v>
      </c>
      <c r="F180" s="421" t="s">
        <v>76</v>
      </c>
      <c r="G180" s="529" t="s">
        <v>1021</v>
      </c>
      <c r="H180" s="421" t="s">
        <v>137</v>
      </c>
      <c r="I180" s="36" t="s">
        <v>596</v>
      </c>
      <c r="J180" s="86">
        <v>3654</v>
      </c>
      <c r="K180" s="76" t="s">
        <v>597</v>
      </c>
      <c r="L180" s="35" t="s">
        <v>598</v>
      </c>
      <c r="M180" s="36" t="s">
        <v>599</v>
      </c>
    </row>
    <row r="181" spans="1:13" ht="84" x14ac:dyDescent="0.35">
      <c r="A181" s="75" t="s">
        <v>45</v>
      </c>
      <c r="B181" s="75">
        <v>90.2</v>
      </c>
      <c r="C181" s="525"/>
      <c r="D181" s="527"/>
      <c r="E181" s="528"/>
      <c r="F181" s="421" t="s">
        <v>76</v>
      </c>
      <c r="G181" s="529"/>
      <c r="H181" s="421"/>
      <c r="I181" s="36" t="s">
        <v>600</v>
      </c>
      <c r="J181" s="86">
        <v>3655</v>
      </c>
      <c r="K181" s="76" t="s">
        <v>601</v>
      </c>
      <c r="L181" s="35" t="s">
        <v>602</v>
      </c>
      <c r="M181" s="36" t="s">
        <v>603</v>
      </c>
    </row>
    <row r="182" spans="1:13" ht="144" x14ac:dyDescent="0.35">
      <c r="A182" s="75" t="s">
        <v>45</v>
      </c>
      <c r="B182" s="75">
        <v>91</v>
      </c>
      <c r="C182" s="281">
        <v>8.08</v>
      </c>
      <c r="D182" s="134" t="s">
        <v>712</v>
      </c>
      <c r="E182" s="119" t="s">
        <v>91</v>
      </c>
      <c r="F182" s="36" t="s">
        <v>60</v>
      </c>
      <c r="G182" s="282" t="s">
        <v>743</v>
      </c>
      <c r="H182" s="76" t="s">
        <v>138</v>
      </c>
      <c r="I182" s="76" t="s">
        <v>1062</v>
      </c>
      <c r="J182" s="86">
        <v>3632</v>
      </c>
      <c r="K182" s="76" t="s">
        <v>604</v>
      </c>
      <c r="L182" s="35" t="s">
        <v>602</v>
      </c>
      <c r="M182" s="36" t="s">
        <v>603</v>
      </c>
    </row>
    <row r="183" spans="1:13" ht="144" x14ac:dyDescent="0.35">
      <c r="A183" s="75" t="s">
        <v>45</v>
      </c>
      <c r="B183" s="75">
        <v>92</v>
      </c>
      <c r="C183" s="277">
        <v>8.2959999999999994</v>
      </c>
      <c r="D183" s="126" t="s">
        <v>769</v>
      </c>
      <c r="E183" s="37" t="s">
        <v>91</v>
      </c>
      <c r="F183" s="36" t="s">
        <v>57</v>
      </c>
      <c r="G183" s="76" t="s">
        <v>605</v>
      </c>
      <c r="H183" s="36" t="s">
        <v>139</v>
      </c>
      <c r="I183" s="76" t="s">
        <v>1081</v>
      </c>
      <c r="J183" s="86">
        <v>3655</v>
      </c>
      <c r="K183" s="76" t="s">
        <v>601</v>
      </c>
      <c r="L183" s="202" t="s">
        <v>602</v>
      </c>
      <c r="M183" s="36" t="s">
        <v>603</v>
      </c>
    </row>
    <row r="184" spans="1:13" ht="96" customHeight="1" x14ac:dyDescent="0.35">
      <c r="A184" s="39" t="s">
        <v>62</v>
      </c>
      <c r="B184" s="517">
        <v>93</v>
      </c>
      <c r="C184" s="519">
        <v>6.0140000000000002</v>
      </c>
      <c r="D184" s="520" t="s">
        <v>769</v>
      </c>
      <c r="E184" s="522" t="s">
        <v>91</v>
      </c>
      <c r="F184" s="509" t="s">
        <v>140</v>
      </c>
      <c r="G184" s="512" t="str">
        <f xml:space="preserve"> "LenderCredits"</f>
        <v>LenderCredits</v>
      </c>
      <c r="H184" s="509" t="s">
        <v>141</v>
      </c>
      <c r="I184" s="509" t="s">
        <v>1082</v>
      </c>
      <c r="J184" s="97">
        <v>4603</v>
      </c>
      <c r="K184" s="512" t="s">
        <v>606</v>
      </c>
      <c r="L184" s="97" t="s">
        <v>607</v>
      </c>
      <c r="M184" s="41" t="s">
        <v>608</v>
      </c>
    </row>
    <row r="185" spans="1:13" ht="108" customHeight="1" x14ac:dyDescent="0.35">
      <c r="A185" s="39" t="s">
        <v>62</v>
      </c>
      <c r="B185" s="518"/>
      <c r="C185" s="519"/>
      <c r="D185" s="521"/>
      <c r="E185" s="522"/>
      <c r="F185" s="509" t="s">
        <v>140</v>
      </c>
      <c r="G185" s="512"/>
      <c r="H185" s="509"/>
      <c r="I185" s="509"/>
      <c r="J185" s="80"/>
      <c r="K185" s="512" t="s">
        <v>606</v>
      </c>
      <c r="L185" s="97" t="s">
        <v>609</v>
      </c>
      <c r="M185" s="41" t="s">
        <v>610</v>
      </c>
    </row>
    <row r="186" spans="1:13" ht="144" x14ac:dyDescent="0.35">
      <c r="A186" s="39" t="s">
        <v>62</v>
      </c>
      <c r="B186" s="81">
        <v>94</v>
      </c>
      <c r="C186" s="44">
        <v>8.2230000000000008</v>
      </c>
      <c r="D186" s="184" t="s">
        <v>769</v>
      </c>
      <c r="E186" s="56" t="s">
        <v>91</v>
      </c>
      <c r="F186" s="41" t="s">
        <v>142</v>
      </c>
      <c r="G186" s="284" t="s">
        <v>835</v>
      </c>
      <c r="H186" s="41" t="s">
        <v>1402</v>
      </c>
      <c r="I186" s="41" t="s">
        <v>1082</v>
      </c>
      <c r="J186" s="85">
        <v>3656</v>
      </c>
      <c r="K186" s="41" t="s">
        <v>611</v>
      </c>
      <c r="L186" s="97" t="s">
        <v>612</v>
      </c>
      <c r="M186" s="41" t="s">
        <v>613</v>
      </c>
    </row>
    <row r="187" spans="1:13" ht="60" customHeight="1" x14ac:dyDescent="0.35">
      <c r="A187" s="81" t="s">
        <v>45</v>
      </c>
      <c r="B187" s="517">
        <v>95</v>
      </c>
      <c r="C187" s="519">
        <v>8.2040000000000006</v>
      </c>
      <c r="D187" s="520" t="s">
        <v>769</v>
      </c>
      <c r="E187" s="512" t="s">
        <v>770</v>
      </c>
      <c r="F187" s="509" t="s">
        <v>143</v>
      </c>
      <c r="G187" s="508" t="s">
        <v>836</v>
      </c>
      <c r="H187" s="509" t="s">
        <v>144</v>
      </c>
      <c r="I187" s="509" t="s">
        <v>1082</v>
      </c>
      <c r="J187" s="511">
        <v>3626</v>
      </c>
      <c r="K187" s="512" t="s">
        <v>614</v>
      </c>
      <c r="L187" s="45" t="s">
        <v>615</v>
      </c>
      <c r="M187" s="41" t="s">
        <v>616</v>
      </c>
    </row>
    <row r="188" spans="1:13" ht="24" x14ac:dyDescent="0.35">
      <c r="A188" s="81" t="s">
        <v>45</v>
      </c>
      <c r="B188" s="518"/>
      <c r="C188" s="519"/>
      <c r="D188" s="521"/>
      <c r="E188" s="512"/>
      <c r="F188" s="509" t="s">
        <v>143</v>
      </c>
      <c r="G188" s="509"/>
      <c r="H188" s="509"/>
      <c r="I188" s="509"/>
      <c r="J188" s="511">
        <v>3626</v>
      </c>
      <c r="K188" s="512"/>
      <c r="L188" s="97" t="s">
        <v>617</v>
      </c>
      <c r="M188" s="41" t="s">
        <v>618</v>
      </c>
    </row>
    <row r="189" spans="1:13" ht="144" x14ac:dyDescent="0.35">
      <c r="A189" s="71" t="s">
        <v>45</v>
      </c>
      <c r="B189" s="513">
        <v>96</v>
      </c>
      <c r="C189" s="410" t="s">
        <v>773</v>
      </c>
      <c r="D189" s="515" t="s">
        <v>772</v>
      </c>
      <c r="E189" s="485" t="s">
        <v>771</v>
      </c>
      <c r="F189" s="485" t="s">
        <v>145</v>
      </c>
      <c r="G189" s="523" t="s">
        <v>961</v>
      </c>
      <c r="H189" s="405" t="s">
        <v>146</v>
      </c>
      <c r="I189" s="485" t="s">
        <v>147</v>
      </c>
      <c r="J189" s="73">
        <v>3649</v>
      </c>
      <c r="K189" s="68" t="s">
        <v>619</v>
      </c>
      <c r="L189" s="49" t="s">
        <v>620</v>
      </c>
      <c r="M189" s="50" t="s">
        <v>621</v>
      </c>
    </row>
    <row r="190" spans="1:13" ht="144" x14ac:dyDescent="0.35">
      <c r="A190" s="71" t="s">
        <v>45</v>
      </c>
      <c r="B190" s="514"/>
      <c r="C190" s="410"/>
      <c r="D190" s="516"/>
      <c r="E190" s="485"/>
      <c r="F190" s="485" t="s">
        <v>145</v>
      </c>
      <c r="G190" s="524"/>
      <c r="H190" s="407"/>
      <c r="I190" s="485"/>
      <c r="J190" s="291">
        <v>3903</v>
      </c>
      <c r="K190" s="292" t="s">
        <v>622</v>
      </c>
      <c r="L190" s="49" t="s">
        <v>620</v>
      </c>
      <c r="M190" s="50" t="s">
        <v>621</v>
      </c>
    </row>
    <row r="191" spans="1:13" s="163" customFormat="1" ht="39" x14ac:dyDescent="0.35">
      <c r="A191" s="71" t="s">
        <v>45</v>
      </c>
      <c r="B191" s="71" t="s">
        <v>49</v>
      </c>
      <c r="C191" s="410">
        <v>4.0119999999999996</v>
      </c>
      <c r="D191" s="506" t="s">
        <v>640</v>
      </c>
      <c r="E191" s="414" t="s">
        <v>816</v>
      </c>
      <c r="F191" s="414" t="s">
        <v>50</v>
      </c>
      <c r="G191" s="410" t="s">
        <v>638</v>
      </c>
      <c r="H191" s="414" t="s">
        <v>51</v>
      </c>
      <c r="I191" s="414" t="s">
        <v>52</v>
      </c>
      <c r="J191" s="410">
        <v>3670</v>
      </c>
      <c r="K191" s="504" t="s">
        <v>623</v>
      </c>
      <c r="L191" s="22" t="s">
        <v>624</v>
      </c>
      <c r="M191" s="21" t="s">
        <v>625</v>
      </c>
    </row>
    <row r="192" spans="1:13" s="163" customFormat="1" ht="39" x14ac:dyDescent="0.35">
      <c r="A192" s="71" t="s">
        <v>45</v>
      </c>
      <c r="B192" s="71" t="s">
        <v>49</v>
      </c>
      <c r="C192" s="510"/>
      <c r="D192" s="506"/>
      <c r="E192" s="414"/>
      <c r="F192" s="414"/>
      <c r="G192" s="414"/>
      <c r="H192" s="414"/>
      <c r="I192" s="414"/>
      <c r="J192" s="410"/>
      <c r="K192" s="504"/>
      <c r="L192" s="22" t="s">
        <v>626</v>
      </c>
      <c r="M192" s="21" t="s">
        <v>627</v>
      </c>
    </row>
    <row r="193" spans="1:13" s="163" customFormat="1" ht="65" x14ac:dyDescent="0.35">
      <c r="A193" s="71" t="s">
        <v>45</v>
      </c>
      <c r="B193" s="71" t="s">
        <v>53</v>
      </c>
      <c r="C193" s="505">
        <v>3.0310000000000001</v>
      </c>
      <c r="D193" s="506" t="s">
        <v>641</v>
      </c>
      <c r="E193" s="507" t="s">
        <v>817</v>
      </c>
      <c r="F193" s="507" t="s">
        <v>54</v>
      </c>
      <c r="G193" s="410" t="s">
        <v>639</v>
      </c>
      <c r="H193" s="414" t="s">
        <v>55</v>
      </c>
      <c r="I193" s="414" t="s">
        <v>56</v>
      </c>
      <c r="J193" s="49">
        <v>3671</v>
      </c>
      <c r="K193" s="21" t="s">
        <v>628</v>
      </c>
      <c r="L193" s="32" t="s">
        <v>629</v>
      </c>
      <c r="M193" s="21" t="s">
        <v>630</v>
      </c>
    </row>
    <row r="194" spans="1:13" s="163" customFormat="1" ht="78" x14ac:dyDescent="0.35">
      <c r="A194" s="71" t="s">
        <v>45</v>
      </c>
      <c r="B194" s="71" t="s">
        <v>53</v>
      </c>
      <c r="C194" s="505"/>
      <c r="D194" s="506"/>
      <c r="E194" s="507"/>
      <c r="F194" s="507"/>
      <c r="G194" s="414"/>
      <c r="H194" s="414"/>
      <c r="I194" s="414"/>
      <c r="J194" s="49">
        <v>3672</v>
      </c>
      <c r="K194" s="21" t="s">
        <v>631</v>
      </c>
      <c r="L194" s="32" t="s">
        <v>632</v>
      </c>
      <c r="M194" s="21" t="s">
        <v>633</v>
      </c>
    </row>
    <row r="195" spans="1:13" s="163" customFormat="1" ht="78" x14ac:dyDescent="0.35">
      <c r="A195" s="71" t="s">
        <v>45</v>
      </c>
      <c r="B195" s="71" t="s">
        <v>53</v>
      </c>
      <c r="C195" s="505"/>
      <c r="D195" s="506"/>
      <c r="E195" s="507"/>
      <c r="F195" s="507"/>
      <c r="G195" s="414"/>
      <c r="H195" s="414"/>
      <c r="I195" s="414"/>
      <c r="J195" s="49">
        <v>3673</v>
      </c>
      <c r="K195" s="21" t="s">
        <v>634</v>
      </c>
      <c r="L195" s="207"/>
      <c r="M195" s="61"/>
    </row>
    <row r="196" spans="1:13" s="163" customFormat="1" x14ac:dyDescent="0.35">
      <c r="C196" s="54"/>
      <c r="J196" s="208"/>
      <c r="L196" s="208"/>
    </row>
    <row r="197" spans="1:13" s="163" customFormat="1" x14ac:dyDescent="0.35">
      <c r="C197" s="54"/>
      <c r="J197" s="208"/>
      <c r="L197" s="208"/>
    </row>
    <row r="198" spans="1:13" s="163" customFormat="1" x14ac:dyDescent="0.35">
      <c r="C198" s="54"/>
      <c r="J198" s="208"/>
      <c r="L198" s="208"/>
    </row>
  </sheetData>
  <autoFilter ref="A3:M195" xr:uid="{D4994E36-EC10-41B6-84B4-6617402869B0}"/>
  <mergeCells count="479">
    <mergeCell ref="L76:L77"/>
    <mergeCell ref="M76:M77"/>
    <mergeCell ref="H154:H158"/>
    <mergeCell ref="G154:G158"/>
    <mergeCell ref="A76:A77"/>
    <mergeCell ref="B76:B77"/>
    <mergeCell ref="C74:C77"/>
    <mergeCell ref="D74:D77"/>
    <mergeCell ref="E74:E77"/>
    <mergeCell ref="F74:F77"/>
    <mergeCell ref="G74:G77"/>
    <mergeCell ref="H74:H77"/>
    <mergeCell ref="I76:I77"/>
    <mergeCell ref="I74:I75"/>
    <mergeCell ref="B79:B81"/>
    <mergeCell ref="C79:C81"/>
    <mergeCell ref="D79:D81"/>
    <mergeCell ref="E79:E81"/>
    <mergeCell ref="F79:F81"/>
    <mergeCell ref="G79:G81"/>
    <mergeCell ref="B74:B75"/>
    <mergeCell ref="H79:H81"/>
    <mergeCell ref="I79:I81"/>
    <mergeCell ref="J79:J81"/>
    <mergeCell ref="A1:M1"/>
    <mergeCell ref="A2:B2"/>
    <mergeCell ref="C2:G2"/>
    <mergeCell ref="H2:I2"/>
    <mergeCell ref="J2:K2"/>
    <mergeCell ref="L2:M2"/>
    <mergeCell ref="H4:H5"/>
    <mergeCell ref="C7:C8"/>
    <mergeCell ref="D7:D8"/>
    <mergeCell ref="E7:E8"/>
    <mergeCell ref="F7:F8"/>
    <mergeCell ref="G7:G8"/>
    <mergeCell ref="C4:C5"/>
    <mergeCell ref="D4:D5"/>
    <mergeCell ref="E4:E5"/>
    <mergeCell ref="F4:F5"/>
    <mergeCell ref="G4:G5"/>
    <mergeCell ref="H11:H12"/>
    <mergeCell ref="C13:C14"/>
    <mergeCell ref="D13:D14"/>
    <mergeCell ref="E13:E14"/>
    <mergeCell ref="F13:F14"/>
    <mergeCell ref="G13:G14"/>
    <mergeCell ref="H13:H14"/>
    <mergeCell ref="C11:C12"/>
    <mergeCell ref="D11:D12"/>
    <mergeCell ref="E11:E12"/>
    <mergeCell ref="F11:F12"/>
    <mergeCell ref="G11:G12"/>
    <mergeCell ref="I15:I16"/>
    <mergeCell ref="J15:J16"/>
    <mergeCell ref="K15:K16"/>
    <mergeCell ref="I17:I18"/>
    <mergeCell ref="J17:J18"/>
    <mergeCell ref="K17:K18"/>
    <mergeCell ref="C15:C19"/>
    <mergeCell ref="D15:D19"/>
    <mergeCell ref="E15:E19"/>
    <mergeCell ref="F15:F19"/>
    <mergeCell ref="G15:G19"/>
    <mergeCell ref="H15:H19"/>
    <mergeCell ref="L22:L23"/>
    <mergeCell ref="M22:M23"/>
    <mergeCell ref="C25:C26"/>
    <mergeCell ref="D25:D26"/>
    <mergeCell ref="E25:E26"/>
    <mergeCell ref="F25:F26"/>
    <mergeCell ref="G25:G26"/>
    <mergeCell ref="C22:C23"/>
    <mergeCell ref="E22:E23"/>
    <mergeCell ref="F22:F23"/>
    <mergeCell ref="G22:G23"/>
    <mergeCell ref="H22:H23"/>
    <mergeCell ref="H25:H26"/>
    <mergeCell ref="C27:C28"/>
    <mergeCell ref="D27:D28"/>
    <mergeCell ref="E27:E28"/>
    <mergeCell ref="F27:F28"/>
    <mergeCell ref="G27:G28"/>
    <mergeCell ref="H27:H28"/>
    <mergeCell ref="J22:J23"/>
    <mergeCell ref="K22:K23"/>
    <mergeCell ref="G29:G33"/>
    <mergeCell ref="H29:H33"/>
    <mergeCell ref="I29:I30"/>
    <mergeCell ref="J29:J30"/>
    <mergeCell ref="K29:K30"/>
    <mergeCell ref="B31:B32"/>
    <mergeCell ref="I31:I32"/>
    <mergeCell ref="J31:J32"/>
    <mergeCell ref="K31:K32"/>
    <mergeCell ref="B29:B30"/>
    <mergeCell ref="C29:C33"/>
    <mergeCell ref="D29:D33"/>
    <mergeCell ref="E29:E33"/>
    <mergeCell ref="F29:F33"/>
    <mergeCell ref="H35:H36"/>
    <mergeCell ref="C41:C42"/>
    <mergeCell ref="D41:D42"/>
    <mergeCell ref="E41:E42"/>
    <mergeCell ref="F41:F42"/>
    <mergeCell ref="G41:G42"/>
    <mergeCell ref="H41:H42"/>
    <mergeCell ref="C35:C36"/>
    <mergeCell ref="D35:D36"/>
    <mergeCell ref="E35:E36"/>
    <mergeCell ref="F35:F36"/>
    <mergeCell ref="G35:G36"/>
    <mergeCell ref="I45:I46"/>
    <mergeCell ref="J45:J46"/>
    <mergeCell ref="K45:K46"/>
    <mergeCell ref="B47:B48"/>
    <mergeCell ref="I47:I48"/>
    <mergeCell ref="J47:J48"/>
    <mergeCell ref="K47:K48"/>
    <mergeCell ref="H43:H44"/>
    <mergeCell ref="B45:B46"/>
    <mergeCell ref="C45:C49"/>
    <mergeCell ref="D45:D49"/>
    <mergeCell ref="E45:E49"/>
    <mergeCell ref="F45:F49"/>
    <mergeCell ref="G45:G49"/>
    <mergeCell ref="H45:H49"/>
    <mergeCell ref="C43:C44"/>
    <mergeCell ref="D43:D44"/>
    <mergeCell ref="E43:E44"/>
    <mergeCell ref="F43:F44"/>
    <mergeCell ref="G43:G44"/>
    <mergeCell ref="H51:H52"/>
    <mergeCell ref="C55:C56"/>
    <mergeCell ref="D55:D56"/>
    <mergeCell ref="E55:E56"/>
    <mergeCell ref="F55:F56"/>
    <mergeCell ref="G55:G56"/>
    <mergeCell ref="H55:H56"/>
    <mergeCell ref="C51:C52"/>
    <mergeCell ref="D51:D52"/>
    <mergeCell ref="E51:E52"/>
    <mergeCell ref="F51:F52"/>
    <mergeCell ref="G51:G52"/>
    <mergeCell ref="K55:K56"/>
    <mergeCell ref="L55:L56"/>
    <mergeCell ref="M55:M56"/>
    <mergeCell ref="C58:C59"/>
    <mergeCell ref="D58:D59"/>
    <mergeCell ref="E58:E59"/>
    <mergeCell ref="F58:F59"/>
    <mergeCell ref="G58:G59"/>
    <mergeCell ref="H58:H59"/>
    <mergeCell ref="C60:C61"/>
    <mergeCell ref="D60:D61"/>
    <mergeCell ref="E60:E61"/>
    <mergeCell ref="F60:F61"/>
    <mergeCell ref="G60:G61"/>
    <mergeCell ref="H60:H61"/>
    <mergeCell ref="J55:J56"/>
    <mergeCell ref="G62:G66"/>
    <mergeCell ref="H62:H66"/>
    <mergeCell ref="I62:I63"/>
    <mergeCell ref="J62:J63"/>
    <mergeCell ref="K62:K63"/>
    <mergeCell ref="B64:B65"/>
    <mergeCell ref="I64:I65"/>
    <mergeCell ref="J64:J65"/>
    <mergeCell ref="K64:K65"/>
    <mergeCell ref="B62:B63"/>
    <mergeCell ref="C62:C66"/>
    <mergeCell ref="D62:D66"/>
    <mergeCell ref="E62:E66"/>
    <mergeCell ref="F62:F66"/>
    <mergeCell ref="H68:H69"/>
    <mergeCell ref="C71:C72"/>
    <mergeCell ref="D71:D72"/>
    <mergeCell ref="E71:E72"/>
    <mergeCell ref="F71:F72"/>
    <mergeCell ref="G71:G72"/>
    <mergeCell ref="H71:H72"/>
    <mergeCell ref="C68:C69"/>
    <mergeCell ref="D68:D69"/>
    <mergeCell ref="E68:E69"/>
    <mergeCell ref="F68:F69"/>
    <mergeCell ref="G68:G69"/>
    <mergeCell ref="K79:K81"/>
    <mergeCell ref="B82:B83"/>
    <mergeCell ref="C82:C84"/>
    <mergeCell ref="D82:D84"/>
    <mergeCell ref="E82:E84"/>
    <mergeCell ref="F82:F84"/>
    <mergeCell ref="G82:G84"/>
    <mergeCell ref="H82:H84"/>
    <mergeCell ref="I82:I83"/>
    <mergeCell ref="K87:K88"/>
    <mergeCell ref="B89:B90"/>
    <mergeCell ref="I89:I90"/>
    <mergeCell ref="J89:J90"/>
    <mergeCell ref="K89:K90"/>
    <mergeCell ref="H85:H86"/>
    <mergeCell ref="I85:I86"/>
    <mergeCell ref="B87:B88"/>
    <mergeCell ref="C87:C91"/>
    <mergeCell ref="D87:D91"/>
    <mergeCell ref="E87:E91"/>
    <mergeCell ref="F87:F91"/>
    <mergeCell ref="G87:G91"/>
    <mergeCell ref="H87:H91"/>
    <mergeCell ref="B85:B86"/>
    <mergeCell ref="C85:C86"/>
    <mergeCell ref="D85:D86"/>
    <mergeCell ref="E85:E86"/>
    <mergeCell ref="F85:F86"/>
    <mergeCell ref="G85:G86"/>
    <mergeCell ref="I87:I88"/>
    <mergeCell ref="J87:J88"/>
    <mergeCell ref="G92:G93"/>
    <mergeCell ref="H92:H93"/>
    <mergeCell ref="I92:I93"/>
    <mergeCell ref="J92:J93"/>
    <mergeCell ref="K92:K93"/>
    <mergeCell ref="B97:B98"/>
    <mergeCell ref="C97:C101"/>
    <mergeCell ref="D97:D101"/>
    <mergeCell ref="E97:E101"/>
    <mergeCell ref="B92:B93"/>
    <mergeCell ref="C92:C93"/>
    <mergeCell ref="D92:D93"/>
    <mergeCell ref="E92:E93"/>
    <mergeCell ref="F92:F93"/>
    <mergeCell ref="B99:B100"/>
    <mergeCell ref="I99:I100"/>
    <mergeCell ref="J99:J100"/>
    <mergeCell ref="K99:K100"/>
    <mergeCell ref="I97:I98"/>
    <mergeCell ref="J97:J98"/>
    <mergeCell ref="K97:K98"/>
    <mergeCell ref="C103:C104"/>
    <mergeCell ref="D103:D104"/>
    <mergeCell ref="E103:E104"/>
    <mergeCell ref="F103:F104"/>
    <mergeCell ref="G103:G104"/>
    <mergeCell ref="F97:F101"/>
    <mergeCell ref="G97:G101"/>
    <mergeCell ref="H97:H101"/>
    <mergeCell ref="H103:H104"/>
    <mergeCell ref="B110:B111"/>
    <mergeCell ref="C110:C111"/>
    <mergeCell ref="D110:D111"/>
    <mergeCell ref="E110:E111"/>
    <mergeCell ref="F110:F111"/>
    <mergeCell ref="H112:H113"/>
    <mergeCell ref="J106:J107"/>
    <mergeCell ref="C108:C109"/>
    <mergeCell ref="D108:D109"/>
    <mergeCell ref="E108:E109"/>
    <mergeCell ref="F108:F109"/>
    <mergeCell ref="G108:G109"/>
    <mergeCell ref="H108:H109"/>
    <mergeCell ref="J110:J111"/>
    <mergeCell ref="B106:B107"/>
    <mergeCell ref="C106:C107"/>
    <mergeCell ref="D106:D107"/>
    <mergeCell ref="E106:E107"/>
    <mergeCell ref="F106:F107"/>
    <mergeCell ref="G106:G107"/>
    <mergeCell ref="H106:H107"/>
    <mergeCell ref="I106:I107"/>
    <mergeCell ref="C114:C115"/>
    <mergeCell ref="D114:D115"/>
    <mergeCell ref="E114:E115"/>
    <mergeCell ref="F114:F115"/>
    <mergeCell ref="G114:G115"/>
    <mergeCell ref="H114:H115"/>
    <mergeCell ref="G110:G111"/>
    <mergeCell ref="H110:H111"/>
    <mergeCell ref="K110:K111"/>
    <mergeCell ref="C112:C113"/>
    <mergeCell ref="D112:D113"/>
    <mergeCell ref="E112:E113"/>
    <mergeCell ref="F112:F113"/>
    <mergeCell ref="G112:G113"/>
    <mergeCell ref="H116:H120"/>
    <mergeCell ref="I116:I117"/>
    <mergeCell ref="J116:J117"/>
    <mergeCell ref="B118:B119"/>
    <mergeCell ref="I118:I119"/>
    <mergeCell ref="J118:J119"/>
    <mergeCell ref="B116:B117"/>
    <mergeCell ref="C116:C120"/>
    <mergeCell ref="D116:D120"/>
    <mergeCell ref="E116:E120"/>
    <mergeCell ref="F116:F120"/>
    <mergeCell ref="G116:G120"/>
    <mergeCell ref="H122:H123"/>
    <mergeCell ref="C125:C126"/>
    <mergeCell ref="D125:D126"/>
    <mergeCell ref="E125:E126"/>
    <mergeCell ref="F125:F126"/>
    <mergeCell ref="G125:G126"/>
    <mergeCell ref="H125:H126"/>
    <mergeCell ref="C122:C123"/>
    <mergeCell ref="D122:D123"/>
    <mergeCell ref="E122:E123"/>
    <mergeCell ref="F122:F123"/>
    <mergeCell ref="G122:G123"/>
    <mergeCell ref="H129:H130"/>
    <mergeCell ref="C131:C132"/>
    <mergeCell ref="D131:D132"/>
    <mergeCell ref="E131:E132"/>
    <mergeCell ref="F131:F132"/>
    <mergeCell ref="G131:G132"/>
    <mergeCell ref="H131:H132"/>
    <mergeCell ref="C129:C130"/>
    <mergeCell ref="D129:D130"/>
    <mergeCell ref="E129:E130"/>
    <mergeCell ref="F129:F130"/>
    <mergeCell ref="G129:G130"/>
    <mergeCell ref="G133:G137"/>
    <mergeCell ref="H133:H137"/>
    <mergeCell ref="I133:I134"/>
    <mergeCell ref="J133:J134"/>
    <mergeCell ref="B135:B136"/>
    <mergeCell ref="I135:I136"/>
    <mergeCell ref="J135:J136"/>
    <mergeCell ref="B133:B134"/>
    <mergeCell ref="C133:C137"/>
    <mergeCell ref="D133:D137"/>
    <mergeCell ref="E133:E137"/>
    <mergeCell ref="F133:F137"/>
    <mergeCell ref="H139:H140"/>
    <mergeCell ref="C142:C143"/>
    <mergeCell ref="D142:D143"/>
    <mergeCell ref="E142:E143"/>
    <mergeCell ref="F142:F143"/>
    <mergeCell ref="G142:G143"/>
    <mergeCell ref="H142:H143"/>
    <mergeCell ref="C139:C140"/>
    <mergeCell ref="D139:D140"/>
    <mergeCell ref="E139:E140"/>
    <mergeCell ref="F139:F140"/>
    <mergeCell ref="G139:G140"/>
    <mergeCell ref="L144:L145"/>
    <mergeCell ref="M144:M145"/>
    <mergeCell ref="B146:B147"/>
    <mergeCell ref="C146:C147"/>
    <mergeCell ref="D146:D147"/>
    <mergeCell ref="E146:E147"/>
    <mergeCell ref="C144:C145"/>
    <mergeCell ref="D144:D145"/>
    <mergeCell ref="E144:E145"/>
    <mergeCell ref="F144:F145"/>
    <mergeCell ref="G144:G145"/>
    <mergeCell ref="F146:F147"/>
    <mergeCell ref="G146:G147"/>
    <mergeCell ref="H146:H147"/>
    <mergeCell ref="I146:I147"/>
    <mergeCell ref="J146:J147"/>
    <mergeCell ref="K146:K147"/>
    <mergeCell ref="H144:H145"/>
    <mergeCell ref="J144:J145"/>
    <mergeCell ref="K144:K145"/>
    <mergeCell ref="H148:H149"/>
    <mergeCell ref="C150:C151"/>
    <mergeCell ref="D150:D151"/>
    <mergeCell ref="E150:E151"/>
    <mergeCell ref="F150:F151"/>
    <mergeCell ref="G150:G151"/>
    <mergeCell ref="H150:H151"/>
    <mergeCell ref="C148:C149"/>
    <mergeCell ref="D148:D149"/>
    <mergeCell ref="E148:E149"/>
    <mergeCell ref="F148:F149"/>
    <mergeCell ref="G148:G149"/>
    <mergeCell ref="I154:I155"/>
    <mergeCell ref="J154:J155"/>
    <mergeCell ref="B156:B157"/>
    <mergeCell ref="I156:I157"/>
    <mergeCell ref="J156:J157"/>
    <mergeCell ref="H152:H153"/>
    <mergeCell ref="I152:I153"/>
    <mergeCell ref="J152:J153"/>
    <mergeCell ref="B154:B155"/>
    <mergeCell ref="C154:C158"/>
    <mergeCell ref="D154:D158"/>
    <mergeCell ref="E154:E158"/>
    <mergeCell ref="F154:F158"/>
    <mergeCell ref="C152:C153"/>
    <mergeCell ref="D152:D153"/>
    <mergeCell ref="E152:E153"/>
    <mergeCell ref="F152:F153"/>
    <mergeCell ref="G152:G153"/>
    <mergeCell ref="C166:C167"/>
    <mergeCell ref="D166:D167"/>
    <mergeCell ref="E166:E167"/>
    <mergeCell ref="F166:F167"/>
    <mergeCell ref="G166:G167"/>
    <mergeCell ref="H166:H167"/>
    <mergeCell ref="H160:H161"/>
    <mergeCell ref="C160:C161"/>
    <mergeCell ref="D160:D161"/>
    <mergeCell ref="E160:E161"/>
    <mergeCell ref="F160:F161"/>
    <mergeCell ref="G160:G161"/>
    <mergeCell ref="I170:I172"/>
    <mergeCell ref="J170:J172"/>
    <mergeCell ref="K170:K172"/>
    <mergeCell ref="I173:I174"/>
    <mergeCell ref="J173:J174"/>
    <mergeCell ref="K173:K174"/>
    <mergeCell ref="H168:H169"/>
    <mergeCell ref="B170:B171"/>
    <mergeCell ref="C170:C175"/>
    <mergeCell ref="D170:D175"/>
    <mergeCell ref="E170:E175"/>
    <mergeCell ref="F170:F175"/>
    <mergeCell ref="G170:G175"/>
    <mergeCell ref="H170:H175"/>
    <mergeCell ref="C168:C169"/>
    <mergeCell ref="D168:D169"/>
    <mergeCell ref="E168:E169"/>
    <mergeCell ref="F168:F169"/>
    <mergeCell ref="G168:G169"/>
    <mergeCell ref="H177:H178"/>
    <mergeCell ref="C180:C181"/>
    <mergeCell ref="D180:D181"/>
    <mergeCell ref="E180:E181"/>
    <mergeCell ref="F180:F181"/>
    <mergeCell ref="G180:G181"/>
    <mergeCell ref="H180:H181"/>
    <mergeCell ref="C177:C178"/>
    <mergeCell ref="D177:D178"/>
    <mergeCell ref="E177:E178"/>
    <mergeCell ref="F177:F178"/>
    <mergeCell ref="G177:G178"/>
    <mergeCell ref="J187:J188"/>
    <mergeCell ref="K187:K188"/>
    <mergeCell ref="B189:B190"/>
    <mergeCell ref="C189:C190"/>
    <mergeCell ref="D189:D190"/>
    <mergeCell ref="E189:E190"/>
    <mergeCell ref="G184:G185"/>
    <mergeCell ref="H184:H185"/>
    <mergeCell ref="I184:I185"/>
    <mergeCell ref="K184:K185"/>
    <mergeCell ref="B187:B188"/>
    <mergeCell ref="C187:C188"/>
    <mergeCell ref="D187:D188"/>
    <mergeCell ref="E187:E188"/>
    <mergeCell ref="F187:F188"/>
    <mergeCell ref="B184:B185"/>
    <mergeCell ref="C184:C185"/>
    <mergeCell ref="D184:D185"/>
    <mergeCell ref="E184:E185"/>
    <mergeCell ref="F184:F185"/>
    <mergeCell ref="F189:F190"/>
    <mergeCell ref="G189:G190"/>
    <mergeCell ref="H189:H190"/>
    <mergeCell ref="I189:I190"/>
    <mergeCell ref="G187:G188"/>
    <mergeCell ref="H187:H188"/>
    <mergeCell ref="I187:I188"/>
    <mergeCell ref="C191:C192"/>
    <mergeCell ref="D191:D192"/>
    <mergeCell ref="E191:E192"/>
    <mergeCell ref="F191:F192"/>
    <mergeCell ref="G191:G192"/>
    <mergeCell ref="H191:H192"/>
    <mergeCell ref="I191:I192"/>
    <mergeCell ref="J191:J192"/>
    <mergeCell ref="K191:K192"/>
    <mergeCell ref="C193:C195"/>
    <mergeCell ref="D193:D195"/>
    <mergeCell ref="E193:E195"/>
    <mergeCell ref="F193:F195"/>
    <mergeCell ref="G193:G195"/>
    <mergeCell ref="H193:H195"/>
    <mergeCell ref="I193:I195"/>
  </mergeCells>
  <dataValidations count="3">
    <dataValidation allowBlank="1" showInputMessage="1" showErrorMessage="1" promptTitle="Duplicate msg; diff Msg Codes" sqref="L81" xr:uid="{A8465CF3-56B4-4611-A64C-3F7C5CF51952}"/>
    <dataValidation allowBlank="1" showInputMessage="1" showErrorMessage="1" prompt="Dupe msg; identical msg codes" sqref="L80" xr:uid="{CA5AEB5C-3DD1-49B5-8126-09EB3B5561F1}"/>
    <dataValidation allowBlank="1" showInputMessage="1" showErrorMessage="1" promptTitle="Message Text Error" prompt="Need to add &quot;or 'RecordingFeeForMortgage'" sqref="M79" xr:uid="{EBB4110D-3E3E-4800-8D19-EAACF9761CCD}"/>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4F3E0A-F57C-4C83-8638-FA2A3E9C9361}">
  <sheetPr>
    <tabColor rgb="FF92D050"/>
  </sheetPr>
  <dimension ref="A1:L1013"/>
  <sheetViews>
    <sheetView showRuler="0" zoomScaleNormal="100" workbookViewId="0">
      <pane ySplit="2" topLeftCell="A3" activePane="bottomLeft" state="frozen"/>
      <selection pane="bottomLeft" sqref="A1:B1"/>
    </sheetView>
  </sheetViews>
  <sheetFormatPr defaultColWidth="11.54296875" defaultRowHeight="14.5" x14ac:dyDescent="0.35"/>
  <cols>
    <col min="1" max="2" width="8.7265625" customWidth="1"/>
    <col min="3" max="3" width="18.7265625" style="58" customWidth="1"/>
    <col min="4" max="4" width="8.7265625" style="16" customWidth="1"/>
    <col min="5" max="5" width="18.7265625" style="16" customWidth="1"/>
    <col min="6" max="6" width="16.81640625" style="58" customWidth="1"/>
    <col min="7" max="11" width="24.7265625" style="16" customWidth="1"/>
    <col min="12" max="12" width="18.7265625" style="16" customWidth="1"/>
    <col min="13" max="16384" width="11.54296875" style="16"/>
  </cols>
  <sheetData>
    <row r="1" spans="1:12" s="23" customFormat="1" x14ac:dyDescent="0.35">
      <c r="A1" s="650" t="s">
        <v>43</v>
      </c>
      <c r="B1" s="650"/>
      <c r="C1" s="651" t="s">
        <v>148</v>
      </c>
      <c r="D1" s="651"/>
      <c r="E1" s="651"/>
      <c r="F1" s="652" t="s">
        <v>735</v>
      </c>
      <c r="G1" s="653"/>
      <c r="H1" s="653"/>
      <c r="I1" s="653"/>
      <c r="J1" s="653"/>
      <c r="K1" s="653"/>
    </row>
    <row r="2" spans="1:12" s="34" customFormat="1" ht="77" x14ac:dyDescent="0.35">
      <c r="A2" s="195" t="s">
        <v>741</v>
      </c>
      <c r="B2" s="195" t="s">
        <v>9</v>
      </c>
      <c r="C2" s="114" t="s">
        <v>149</v>
      </c>
      <c r="D2" s="114" t="s">
        <v>150</v>
      </c>
      <c r="E2" s="114" t="s">
        <v>151</v>
      </c>
      <c r="F2" s="116" t="s">
        <v>731</v>
      </c>
      <c r="G2" s="116" t="s">
        <v>310</v>
      </c>
      <c r="H2" s="197" t="s">
        <v>729</v>
      </c>
      <c r="I2" s="198" t="s">
        <v>777</v>
      </c>
      <c r="J2" s="199" t="s">
        <v>838</v>
      </c>
      <c r="K2" s="194" t="s">
        <v>152</v>
      </c>
      <c r="L2" s="200"/>
    </row>
    <row r="3" spans="1:12" ht="60" x14ac:dyDescent="0.35">
      <c r="A3" s="48">
        <v>2</v>
      </c>
      <c r="B3" s="48">
        <v>1</v>
      </c>
      <c r="C3" s="49" t="s">
        <v>153</v>
      </c>
      <c r="D3" s="49" t="s">
        <v>154</v>
      </c>
      <c r="E3" s="50" t="s">
        <v>155</v>
      </c>
      <c r="F3" s="49">
        <v>4.0010000000000003</v>
      </c>
      <c r="G3" s="50" t="s">
        <v>725</v>
      </c>
      <c r="H3" s="50" t="s">
        <v>156</v>
      </c>
      <c r="I3" s="49" t="s">
        <v>47</v>
      </c>
      <c r="J3" s="50"/>
      <c r="K3" s="50" t="s">
        <v>870</v>
      </c>
      <c r="L3" s="200"/>
    </row>
    <row r="4" spans="1:12" ht="84" x14ac:dyDescent="0.35">
      <c r="A4" s="48">
        <v>2</v>
      </c>
      <c r="B4" s="120">
        <v>2</v>
      </c>
      <c r="C4" s="49" t="s">
        <v>153</v>
      </c>
      <c r="D4" s="49" t="s">
        <v>157</v>
      </c>
      <c r="E4" s="50" t="s">
        <v>880</v>
      </c>
      <c r="F4" s="49">
        <v>4.0060000000000002</v>
      </c>
      <c r="G4" s="50" t="s">
        <v>725</v>
      </c>
      <c r="H4" s="50" t="s">
        <v>158</v>
      </c>
      <c r="I4" s="49" t="s">
        <v>682</v>
      </c>
      <c r="J4" s="55" t="s">
        <v>863</v>
      </c>
      <c r="K4" s="159" t="s">
        <v>930</v>
      </c>
    </row>
    <row r="5" spans="1:12" ht="72" x14ac:dyDescent="0.35">
      <c r="A5" s="155">
        <v>2</v>
      </c>
      <c r="B5" s="155">
        <v>3</v>
      </c>
      <c r="C5" s="211" t="s">
        <v>153</v>
      </c>
      <c r="D5" s="211" t="s">
        <v>157</v>
      </c>
      <c r="E5" s="210" t="s">
        <v>881</v>
      </c>
      <c r="F5" s="211" t="s">
        <v>48</v>
      </c>
      <c r="G5" s="210" t="s">
        <v>48</v>
      </c>
      <c r="H5" s="210" t="s">
        <v>159</v>
      </c>
      <c r="I5" s="211"/>
      <c r="J5" s="210"/>
      <c r="K5" s="210" t="s">
        <v>925</v>
      </c>
    </row>
    <row r="6" spans="1:12" ht="72" x14ac:dyDescent="0.35">
      <c r="A6" s="48">
        <v>2</v>
      </c>
      <c r="B6" s="120">
        <v>4</v>
      </c>
      <c r="C6" s="49" t="s">
        <v>153</v>
      </c>
      <c r="D6" s="49" t="s">
        <v>157</v>
      </c>
      <c r="E6" s="50" t="s">
        <v>882</v>
      </c>
      <c r="F6" s="49">
        <v>4.0369999999999999</v>
      </c>
      <c r="G6" s="50" t="s">
        <v>725</v>
      </c>
      <c r="H6" s="50" t="s">
        <v>160</v>
      </c>
      <c r="I6" s="49" t="s">
        <v>682</v>
      </c>
      <c r="J6" s="55" t="s">
        <v>856</v>
      </c>
      <c r="K6" s="159" t="s">
        <v>926</v>
      </c>
    </row>
    <row r="7" spans="1:12" ht="72" x14ac:dyDescent="0.35">
      <c r="A7" s="48">
        <v>2</v>
      </c>
      <c r="B7" s="120">
        <v>5</v>
      </c>
      <c r="C7" s="49" t="s">
        <v>153</v>
      </c>
      <c r="D7" s="49" t="s">
        <v>157</v>
      </c>
      <c r="E7" s="50" t="s">
        <v>883</v>
      </c>
      <c r="F7" s="96">
        <v>4.0350000000000001</v>
      </c>
      <c r="G7" s="55" t="s">
        <v>695</v>
      </c>
      <c r="H7" s="50" t="s">
        <v>696</v>
      </c>
      <c r="I7" s="49" t="s">
        <v>682</v>
      </c>
      <c r="J7" s="55" t="s">
        <v>850</v>
      </c>
      <c r="K7" s="159" t="s">
        <v>927</v>
      </c>
    </row>
    <row r="8" spans="1:12" ht="48" x14ac:dyDescent="0.35">
      <c r="A8" s="48">
        <v>2</v>
      </c>
      <c r="B8" s="48">
        <v>6</v>
      </c>
      <c r="C8" s="49" t="s">
        <v>153</v>
      </c>
      <c r="D8" s="49" t="s">
        <v>157</v>
      </c>
      <c r="E8" s="50" t="s">
        <v>883</v>
      </c>
      <c r="F8" s="49">
        <v>4.048</v>
      </c>
      <c r="G8" s="50" t="s">
        <v>718</v>
      </c>
      <c r="H8" s="50" t="s">
        <v>161</v>
      </c>
      <c r="I8" s="49" t="s">
        <v>47</v>
      </c>
      <c r="J8" s="50"/>
      <c r="K8" s="50" t="s">
        <v>871</v>
      </c>
    </row>
    <row r="9" spans="1:12" ht="60" x14ac:dyDescent="0.35">
      <c r="A9" s="48">
        <v>2</v>
      </c>
      <c r="B9" s="120">
        <v>7</v>
      </c>
      <c r="C9" s="49" t="s">
        <v>153</v>
      </c>
      <c r="D9" s="49">
        <v>4.3</v>
      </c>
      <c r="E9" s="50" t="s">
        <v>163</v>
      </c>
      <c r="F9" s="49">
        <v>4.0140000000000002</v>
      </c>
      <c r="G9" s="102" t="s">
        <v>721</v>
      </c>
      <c r="H9" s="50" t="s">
        <v>164</v>
      </c>
      <c r="I9" s="49" t="s">
        <v>47</v>
      </c>
      <c r="J9" s="50"/>
      <c r="K9" s="159" t="s">
        <v>872</v>
      </c>
    </row>
    <row r="10" spans="1:12" ht="48" x14ac:dyDescent="0.35">
      <c r="A10" s="48">
        <v>2</v>
      </c>
      <c r="B10" s="48">
        <v>8</v>
      </c>
      <c r="C10" s="49" t="s">
        <v>153</v>
      </c>
      <c r="D10" s="49" t="s">
        <v>165</v>
      </c>
      <c r="E10" s="50" t="s">
        <v>166</v>
      </c>
      <c r="F10" s="49">
        <v>4.0190000000000001</v>
      </c>
      <c r="G10" s="50" t="s">
        <v>718</v>
      </c>
      <c r="H10" s="50" t="s">
        <v>167</v>
      </c>
      <c r="I10" s="49" t="s">
        <v>47</v>
      </c>
      <c r="J10" s="50"/>
      <c r="K10" s="50" t="s">
        <v>871</v>
      </c>
    </row>
    <row r="11" spans="1:12" ht="48" x14ac:dyDescent="0.35">
      <c r="A11" s="48">
        <v>2</v>
      </c>
      <c r="B11" s="48">
        <v>9</v>
      </c>
      <c r="C11" s="49" t="s">
        <v>153</v>
      </c>
      <c r="D11" s="49" t="s">
        <v>168</v>
      </c>
      <c r="E11" s="50" t="s">
        <v>169</v>
      </c>
      <c r="F11" s="49">
        <v>4.0259999999999998</v>
      </c>
      <c r="G11" s="50" t="s">
        <v>718</v>
      </c>
      <c r="H11" s="50" t="s">
        <v>170</v>
      </c>
      <c r="I11" s="49" t="s">
        <v>47</v>
      </c>
      <c r="J11" s="50"/>
      <c r="K11" s="50" t="s">
        <v>871</v>
      </c>
    </row>
    <row r="12" spans="1:12" ht="48" x14ac:dyDescent="0.35">
      <c r="A12" s="48">
        <v>2</v>
      </c>
      <c r="B12" s="48">
        <v>10</v>
      </c>
      <c r="C12" s="49" t="s">
        <v>153</v>
      </c>
      <c r="D12" s="49" t="s">
        <v>171</v>
      </c>
      <c r="E12" s="50" t="s">
        <v>172</v>
      </c>
      <c r="F12" s="49">
        <v>4.0289999999999999</v>
      </c>
      <c r="G12" s="50" t="s">
        <v>718</v>
      </c>
      <c r="H12" s="50" t="s">
        <v>173</v>
      </c>
      <c r="I12" s="49" t="s">
        <v>47</v>
      </c>
      <c r="J12" s="50"/>
      <c r="K12" s="50" t="s">
        <v>871</v>
      </c>
    </row>
    <row r="13" spans="1:12" ht="96" x14ac:dyDescent="0.35">
      <c r="A13" s="48">
        <v>2</v>
      </c>
      <c r="B13" s="48">
        <v>11</v>
      </c>
      <c r="C13" s="49" t="s">
        <v>174</v>
      </c>
      <c r="D13" s="49" t="s">
        <v>175</v>
      </c>
      <c r="E13" s="50" t="s">
        <v>884</v>
      </c>
      <c r="F13" s="49">
        <v>5.0030000000000001</v>
      </c>
      <c r="G13" s="50" t="s">
        <v>714</v>
      </c>
      <c r="H13" s="50" t="s">
        <v>176</v>
      </c>
      <c r="I13" s="49" t="s">
        <v>47</v>
      </c>
      <c r="J13" s="50"/>
      <c r="K13" s="50" t="s">
        <v>928</v>
      </c>
    </row>
    <row r="14" spans="1:12" ht="96" x14ac:dyDescent="0.35">
      <c r="A14" s="48">
        <v>2</v>
      </c>
      <c r="B14" s="120">
        <v>12</v>
      </c>
      <c r="C14" s="49" t="s">
        <v>174</v>
      </c>
      <c r="D14" s="49" t="s">
        <v>177</v>
      </c>
      <c r="E14" s="50" t="s">
        <v>178</v>
      </c>
      <c r="F14" s="49">
        <v>5.0090000000000003</v>
      </c>
      <c r="G14" s="50" t="s">
        <v>714</v>
      </c>
      <c r="H14" s="50" t="s">
        <v>164</v>
      </c>
      <c r="I14" s="49" t="s">
        <v>47</v>
      </c>
      <c r="J14" s="50"/>
      <c r="K14" s="159" t="s">
        <v>873</v>
      </c>
    </row>
    <row r="15" spans="1:12" ht="96" x14ac:dyDescent="0.35">
      <c r="A15" s="48">
        <v>2</v>
      </c>
      <c r="B15" s="48">
        <v>13</v>
      </c>
      <c r="C15" s="49" t="s">
        <v>174</v>
      </c>
      <c r="D15" s="49" t="s">
        <v>179</v>
      </c>
      <c r="E15" s="50" t="s">
        <v>180</v>
      </c>
      <c r="F15" s="52">
        <v>5.01</v>
      </c>
      <c r="G15" s="50" t="s">
        <v>714</v>
      </c>
      <c r="H15" s="50" t="s">
        <v>181</v>
      </c>
      <c r="I15" s="49" t="s">
        <v>47</v>
      </c>
      <c r="J15" s="50"/>
      <c r="K15" s="50" t="s">
        <v>871</v>
      </c>
    </row>
    <row r="16" spans="1:12" ht="168" x14ac:dyDescent="0.35">
      <c r="A16" s="48">
        <v>2</v>
      </c>
      <c r="B16" s="48">
        <v>14</v>
      </c>
      <c r="C16" s="49" t="s">
        <v>174</v>
      </c>
      <c r="D16" s="49" t="s">
        <v>182</v>
      </c>
      <c r="E16" s="50" t="s">
        <v>885</v>
      </c>
      <c r="F16" s="49">
        <v>5.0380000000000003</v>
      </c>
      <c r="G16" s="50" t="s">
        <v>708</v>
      </c>
      <c r="H16" s="50" t="s">
        <v>183</v>
      </c>
      <c r="I16" s="49" t="s">
        <v>682</v>
      </c>
      <c r="J16" s="55" t="s">
        <v>854</v>
      </c>
      <c r="K16" s="50" t="s">
        <v>929</v>
      </c>
    </row>
    <row r="17" spans="1:11" ht="120" x14ac:dyDescent="0.35">
      <c r="A17" s="48">
        <v>2</v>
      </c>
      <c r="B17" s="48">
        <v>15</v>
      </c>
      <c r="C17" s="49" t="s">
        <v>174</v>
      </c>
      <c r="D17" s="49" t="s">
        <v>184</v>
      </c>
      <c r="E17" s="50" t="s">
        <v>886</v>
      </c>
      <c r="F17" s="49">
        <v>5.069</v>
      </c>
      <c r="G17" s="50" t="s">
        <v>708</v>
      </c>
      <c r="H17" s="50" t="s">
        <v>185</v>
      </c>
      <c r="I17" s="49" t="s">
        <v>682</v>
      </c>
      <c r="J17" s="55" t="s">
        <v>853</v>
      </c>
      <c r="K17" s="50" t="s">
        <v>919</v>
      </c>
    </row>
    <row r="18" spans="1:11" ht="108" x14ac:dyDescent="0.35">
      <c r="A18" s="48">
        <v>2</v>
      </c>
      <c r="B18" s="48">
        <v>16</v>
      </c>
      <c r="C18" s="49" t="s">
        <v>174</v>
      </c>
      <c r="D18" s="49" t="s">
        <v>186</v>
      </c>
      <c r="E18" s="50" t="s">
        <v>887</v>
      </c>
      <c r="F18" s="96">
        <v>5.0350000000000001</v>
      </c>
      <c r="G18" s="55" t="s">
        <v>709</v>
      </c>
      <c r="H18" s="50" t="s">
        <v>710</v>
      </c>
      <c r="I18" s="49" t="s">
        <v>47</v>
      </c>
      <c r="J18" s="50"/>
      <c r="K18" s="50" t="s">
        <v>874</v>
      </c>
    </row>
    <row r="19" spans="1:11" ht="96" x14ac:dyDescent="0.35">
      <c r="A19" s="155">
        <v>2</v>
      </c>
      <c r="B19" s="155">
        <v>17</v>
      </c>
      <c r="C19" s="211" t="s">
        <v>187</v>
      </c>
      <c r="D19" s="211">
        <v>10.1</v>
      </c>
      <c r="E19" s="210" t="s">
        <v>888</v>
      </c>
      <c r="F19" s="211">
        <v>9.0020000000000007</v>
      </c>
      <c r="G19" s="171" t="s">
        <v>707</v>
      </c>
      <c r="H19" s="210" t="s">
        <v>188</v>
      </c>
      <c r="I19" s="211" t="s">
        <v>682</v>
      </c>
      <c r="J19" s="210" t="s">
        <v>857</v>
      </c>
      <c r="K19" s="210" t="s">
        <v>875</v>
      </c>
    </row>
    <row r="20" spans="1:11" ht="96" x14ac:dyDescent="0.35">
      <c r="A20" s="155">
        <v>2</v>
      </c>
      <c r="B20" s="155">
        <v>18</v>
      </c>
      <c r="C20" s="211" t="s">
        <v>187</v>
      </c>
      <c r="D20" s="211" t="s">
        <v>189</v>
      </c>
      <c r="E20" s="210" t="s">
        <v>889</v>
      </c>
      <c r="F20" s="211">
        <v>9.0139999999999993</v>
      </c>
      <c r="G20" s="210" t="s">
        <v>707</v>
      </c>
      <c r="H20" s="210" t="s">
        <v>190</v>
      </c>
      <c r="I20" s="211" t="s">
        <v>682</v>
      </c>
      <c r="J20" s="210" t="s">
        <v>858</v>
      </c>
      <c r="K20" s="210" t="s">
        <v>865</v>
      </c>
    </row>
    <row r="21" spans="1:11" ht="96" x14ac:dyDescent="0.35">
      <c r="A21" s="48">
        <v>2</v>
      </c>
      <c r="B21" s="48">
        <v>19</v>
      </c>
      <c r="C21" s="49" t="s">
        <v>187</v>
      </c>
      <c r="D21" s="49">
        <v>10.9</v>
      </c>
      <c r="E21" s="50" t="s">
        <v>890</v>
      </c>
      <c r="F21" s="96">
        <v>9.0879999999999992</v>
      </c>
      <c r="G21" s="55" t="s">
        <v>707</v>
      </c>
      <c r="H21" s="50" t="s">
        <v>191</v>
      </c>
      <c r="I21" s="49" t="s">
        <v>682</v>
      </c>
      <c r="J21" s="50" t="s">
        <v>713</v>
      </c>
      <c r="K21" s="50" t="s">
        <v>871</v>
      </c>
    </row>
    <row r="22" spans="1:11" ht="96" x14ac:dyDescent="0.35">
      <c r="A22" s="48">
        <v>2</v>
      </c>
      <c r="B22" s="48">
        <v>20</v>
      </c>
      <c r="C22" s="49" t="s">
        <v>187</v>
      </c>
      <c r="D22" s="49" t="s">
        <v>192</v>
      </c>
      <c r="E22" s="50" t="s">
        <v>891</v>
      </c>
      <c r="F22" s="49">
        <v>9.0890000000000004</v>
      </c>
      <c r="G22" s="55" t="s">
        <v>707</v>
      </c>
      <c r="H22" s="50" t="s">
        <v>190</v>
      </c>
      <c r="I22" s="49" t="s">
        <v>682</v>
      </c>
      <c r="J22" s="50" t="s">
        <v>859</v>
      </c>
      <c r="K22" s="50" t="s">
        <v>919</v>
      </c>
    </row>
    <row r="23" spans="1:11" ht="132" x14ac:dyDescent="0.35">
      <c r="A23" s="155">
        <v>2</v>
      </c>
      <c r="B23" s="155">
        <v>21</v>
      </c>
      <c r="C23" s="211" t="s">
        <v>892</v>
      </c>
      <c r="D23" s="211" t="s">
        <v>733</v>
      </c>
      <c r="E23" s="210" t="s">
        <v>893</v>
      </c>
      <c r="F23" s="211">
        <v>9.0779999999999994</v>
      </c>
      <c r="G23" s="210" t="s">
        <v>1399</v>
      </c>
      <c r="H23" s="210" t="s">
        <v>193</v>
      </c>
      <c r="I23" s="211" t="s">
        <v>682</v>
      </c>
      <c r="J23" s="210" t="s">
        <v>713</v>
      </c>
      <c r="K23" s="210" t="s">
        <v>932</v>
      </c>
    </row>
    <row r="24" spans="1:11" ht="132" x14ac:dyDescent="0.35">
      <c r="A24" s="155">
        <v>2</v>
      </c>
      <c r="B24" s="155">
        <v>22</v>
      </c>
      <c r="C24" s="211" t="s">
        <v>892</v>
      </c>
      <c r="D24" s="211" t="s">
        <v>194</v>
      </c>
      <c r="E24" s="210" t="s">
        <v>894</v>
      </c>
      <c r="F24" s="211">
        <v>9.08</v>
      </c>
      <c r="G24" s="210" t="s">
        <v>1399</v>
      </c>
      <c r="H24" s="210" t="s">
        <v>190</v>
      </c>
      <c r="I24" s="211" t="s">
        <v>682</v>
      </c>
      <c r="J24" s="210" t="s">
        <v>1400</v>
      </c>
      <c r="K24" s="210" t="s">
        <v>933</v>
      </c>
    </row>
    <row r="25" spans="1:11" ht="132" x14ac:dyDescent="0.35">
      <c r="A25" s="155">
        <v>2</v>
      </c>
      <c r="B25" s="155">
        <v>23</v>
      </c>
      <c r="C25" s="211" t="s">
        <v>892</v>
      </c>
      <c r="D25" s="211" t="s">
        <v>195</v>
      </c>
      <c r="E25" s="210" t="s">
        <v>895</v>
      </c>
      <c r="F25" s="211">
        <v>9.0779999999999994</v>
      </c>
      <c r="G25" s="210" t="s">
        <v>1399</v>
      </c>
      <c r="H25" s="210" t="s">
        <v>196</v>
      </c>
      <c r="I25" s="211" t="s">
        <v>682</v>
      </c>
      <c r="J25" s="211" t="s">
        <v>713</v>
      </c>
      <c r="K25" s="210" t="s">
        <v>934</v>
      </c>
    </row>
    <row r="26" spans="1:11" ht="132" x14ac:dyDescent="0.35">
      <c r="A26" s="155">
        <v>2</v>
      </c>
      <c r="B26" s="155">
        <v>24</v>
      </c>
      <c r="C26" s="211" t="s">
        <v>892</v>
      </c>
      <c r="D26" s="211" t="s">
        <v>197</v>
      </c>
      <c r="E26" s="210" t="s">
        <v>896</v>
      </c>
      <c r="F26" s="211">
        <v>9.08</v>
      </c>
      <c r="G26" s="210" t="s">
        <v>1399</v>
      </c>
      <c r="H26" s="210" t="s">
        <v>190</v>
      </c>
      <c r="I26" s="211" t="s">
        <v>682</v>
      </c>
      <c r="J26" s="210" t="s">
        <v>1400</v>
      </c>
      <c r="K26" s="210" t="s">
        <v>935</v>
      </c>
    </row>
    <row r="27" spans="1:11" ht="144" x14ac:dyDescent="0.35">
      <c r="A27" s="48">
        <v>2</v>
      </c>
      <c r="B27" s="48">
        <v>25</v>
      </c>
      <c r="C27" s="49" t="s">
        <v>198</v>
      </c>
      <c r="D27" s="49" t="s">
        <v>199</v>
      </c>
      <c r="E27" s="50" t="s">
        <v>897</v>
      </c>
      <c r="F27" s="49">
        <v>10.159000000000001</v>
      </c>
      <c r="G27" s="55" t="s">
        <v>91</v>
      </c>
      <c r="H27" s="50" t="s">
        <v>200</v>
      </c>
      <c r="I27" s="49" t="s">
        <v>682</v>
      </c>
      <c r="J27" s="55" t="s">
        <v>864</v>
      </c>
      <c r="K27" s="50" t="s">
        <v>931</v>
      </c>
    </row>
    <row r="28" spans="1:11" ht="144" x14ac:dyDescent="0.35">
      <c r="A28" s="48">
        <v>2</v>
      </c>
      <c r="B28" s="48">
        <v>26</v>
      </c>
      <c r="C28" s="49" t="s">
        <v>198</v>
      </c>
      <c r="D28" s="49" t="s">
        <v>202</v>
      </c>
      <c r="E28" s="50" t="s">
        <v>898</v>
      </c>
      <c r="F28" s="105">
        <v>10.144</v>
      </c>
      <c r="G28" s="104" t="s">
        <v>91</v>
      </c>
      <c r="H28" s="50" t="s">
        <v>60</v>
      </c>
      <c r="I28" s="49" t="s">
        <v>682</v>
      </c>
      <c r="J28" s="57" t="s">
        <v>855</v>
      </c>
      <c r="K28" s="50" t="s">
        <v>936</v>
      </c>
    </row>
    <row r="29" spans="1:11" ht="144" x14ac:dyDescent="0.35">
      <c r="A29" s="48">
        <v>2</v>
      </c>
      <c r="B29" s="48">
        <v>27</v>
      </c>
      <c r="C29" s="49" t="s">
        <v>203</v>
      </c>
      <c r="D29" s="49" t="s">
        <v>204</v>
      </c>
      <c r="E29" s="50" t="s">
        <v>899</v>
      </c>
      <c r="F29" s="96">
        <v>10.159000000000001</v>
      </c>
      <c r="G29" s="55" t="s">
        <v>91</v>
      </c>
      <c r="H29" s="50" t="s">
        <v>730</v>
      </c>
      <c r="I29" s="49" t="s">
        <v>682</v>
      </c>
      <c r="J29" s="55" t="s">
        <v>864</v>
      </c>
      <c r="K29" s="50" t="s">
        <v>876</v>
      </c>
    </row>
    <row r="30" spans="1:11" ht="144" x14ac:dyDescent="0.35">
      <c r="A30" s="48">
        <v>2</v>
      </c>
      <c r="B30" s="48">
        <v>28</v>
      </c>
      <c r="C30" s="49" t="s">
        <v>203</v>
      </c>
      <c r="D30" s="49" t="s">
        <v>205</v>
      </c>
      <c r="E30" s="50" t="s">
        <v>900</v>
      </c>
      <c r="F30" s="96">
        <v>10.144</v>
      </c>
      <c r="G30" s="55" t="s">
        <v>91</v>
      </c>
      <c r="H30" s="50" t="s">
        <v>60</v>
      </c>
      <c r="I30" s="49" t="s">
        <v>682</v>
      </c>
      <c r="J30" s="57" t="s">
        <v>855</v>
      </c>
      <c r="K30" s="50" t="s">
        <v>937</v>
      </c>
    </row>
    <row r="31" spans="1:11" ht="72" x14ac:dyDescent="0.35">
      <c r="A31" s="48">
        <v>2</v>
      </c>
      <c r="B31" s="48">
        <v>29</v>
      </c>
      <c r="C31" s="49" t="s">
        <v>203</v>
      </c>
      <c r="D31" s="49">
        <v>12.1</v>
      </c>
      <c r="E31" s="50" t="s">
        <v>901</v>
      </c>
      <c r="F31" s="95">
        <v>10.028</v>
      </c>
      <c r="G31" s="106" t="s">
        <v>700</v>
      </c>
      <c r="H31" s="50" t="s">
        <v>206</v>
      </c>
      <c r="I31" s="49" t="s">
        <v>682</v>
      </c>
      <c r="J31" s="55" t="s">
        <v>702</v>
      </c>
      <c r="K31" s="50" t="s">
        <v>876</v>
      </c>
    </row>
    <row r="32" spans="1:11" ht="72" x14ac:dyDescent="0.35">
      <c r="A32" s="48">
        <v>2</v>
      </c>
      <c r="B32" s="48">
        <v>30</v>
      </c>
      <c r="C32" s="49" t="s">
        <v>203</v>
      </c>
      <c r="D32" s="49">
        <v>12.1</v>
      </c>
      <c r="E32" s="50" t="s">
        <v>902</v>
      </c>
      <c r="F32" s="95">
        <v>10.16</v>
      </c>
      <c r="G32" s="106" t="s">
        <v>700</v>
      </c>
      <c r="H32" s="50" t="s">
        <v>209</v>
      </c>
      <c r="I32" s="49" t="s">
        <v>682</v>
      </c>
      <c r="J32" s="55" t="s">
        <v>877</v>
      </c>
      <c r="K32" s="50" t="s">
        <v>938</v>
      </c>
    </row>
    <row r="33" spans="1:12" ht="72" x14ac:dyDescent="0.35">
      <c r="A33" s="48">
        <v>2</v>
      </c>
      <c r="B33" s="48">
        <v>31</v>
      </c>
      <c r="C33" s="49" t="s">
        <v>203</v>
      </c>
      <c r="D33" s="49" t="s">
        <v>207</v>
      </c>
      <c r="E33" s="50" t="s">
        <v>903</v>
      </c>
      <c r="F33" s="49">
        <v>10.029</v>
      </c>
      <c r="G33" s="212" t="s">
        <v>700</v>
      </c>
      <c r="H33" s="50" t="s">
        <v>701</v>
      </c>
      <c r="I33" s="49" t="s">
        <v>682</v>
      </c>
      <c r="J33" s="55" t="s">
        <v>877</v>
      </c>
      <c r="K33" s="50" t="s">
        <v>939</v>
      </c>
    </row>
    <row r="34" spans="1:12" ht="96" x14ac:dyDescent="0.35">
      <c r="A34" s="48">
        <v>2</v>
      </c>
      <c r="B34" s="48">
        <v>32</v>
      </c>
      <c r="C34" s="49" t="s">
        <v>203</v>
      </c>
      <c r="D34" s="49">
        <v>12.5</v>
      </c>
      <c r="E34" s="213" t="s">
        <v>904</v>
      </c>
      <c r="F34" s="96">
        <v>10.038</v>
      </c>
      <c r="G34" s="55" t="s">
        <v>697</v>
      </c>
      <c r="H34" s="50" t="s">
        <v>208</v>
      </c>
      <c r="I34" s="49" t="s">
        <v>682</v>
      </c>
      <c r="J34" s="55" t="s">
        <v>688</v>
      </c>
      <c r="K34" s="50" t="s">
        <v>876</v>
      </c>
    </row>
    <row r="35" spans="1:12" ht="96" x14ac:dyDescent="0.35">
      <c r="A35" s="48">
        <v>2</v>
      </c>
      <c r="B35" s="48">
        <v>33</v>
      </c>
      <c r="C35" s="49" t="s">
        <v>203</v>
      </c>
      <c r="D35" s="49">
        <v>12.5</v>
      </c>
      <c r="E35" s="50" t="s">
        <v>905</v>
      </c>
      <c r="F35" s="96">
        <v>10.026</v>
      </c>
      <c r="G35" s="55" t="s">
        <v>697</v>
      </c>
      <c r="H35" s="50" t="s">
        <v>209</v>
      </c>
      <c r="I35" s="49" t="s">
        <v>682</v>
      </c>
      <c r="J35" s="55" t="s">
        <v>852</v>
      </c>
      <c r="K35" s="50" t="s">
        <v>940</v>
      </c>
    </row>
    <row r="36" spans="1:12" ht="96" x14ac:dyDescent="0.35">
      <c r="A36" s="48">
        <v>2</v>
      </c>
      <c r="B36" s="48">
        <v>34</v>
      </c>
      <c r="C36" s="49" t="s">
        <v>203</v>
      </c>
      <c r="D36" s="49" t="s">
        <v>210</v>
      </c>
      <c r="E36" s="50" t="s">
        <v>906</v>
      </c>
      <c r="F36" s="96">
        <v>10.036</v>
      </c>
      <c r="G36" s="55" t="s">
        <v>697</v>
      </c>
      <c r="H36" s="50" t="s">
        <v>211</v>
      </c>
      <c r="I36" s="49" t="s">
        <v>682</v>
      </c>
      <c r="J36" s="55" t="s">
        <v>851</v>
      </c>
      <c r="K36" s="50" t="s">
        <v>941</v>
      </c>
    </row>
    <row r="37" spans="1:12" ht="96" x14ac:dyDescent="0.35">
      <c r="A37" s="155">
        <v>2</v>
      </c>
      <c r="B37" s="155">
        <v>35</v>
      </c>
      <c r="C37" s="211" t="s">
        <v>203</v>
      </c>
      <c r="D37" s="211">
        <v>12.6</v>
      </c>
      <c r="E37" s="210" t="s">
        <v>907</v>
      </c>
      <c r="F37" s="214">
        <v>10.163</v>
      </c>
      <c r="G37" s="171" t="s">
        <v>697</v>
      </c>
      <c r="H37" s="210" t="s">
        <v>212</v>
      </c>
      <c r="I37" s="211" t="s">
        <v>682</v>
      </c>
      <c r="J37" s="210" t="s">
        <v>861</v>
      </c>
      <c r="K37" s="210" t="s">
        <v>942</v>
      </c>
    </row>
    <row r="38" spans="1:12" ht="96" x14ac:dyDescent="0.35">
      <c r="A38" s="155">
        <v>2</v>
      </c>
      <c r="B38" s="211">
        <v>36</v>
      </c>
      <c r="C38" s="211" t="s">
        <v>203</v>
      </c>
      <c r="D38" s="211" t="s">
        <v>213</v>
      </c>
      <c r="E38" s="210" t="s">
        <v>908</v>
      </c>
      <c r="F38" s="214">
        <v>10.039</v>
      </c>
      <c r="G38" s="171" t="s">
        <v>697</v>
      </c>
      <c r="H38" s="210" t="s">
        <v>211</v>
      </c>
      <c r="I38" s="211" t="s">
        <v>682</v>
      </c>
      <c r="J38" s="210" t="s">
        <v>860</v>
      </c>
      <c r="K38" s="210" t="s">
        <v>214</v>
      </c>
    </row>
    <row r="39" spans="1:12" ht="96" x14ac:dyDescent="0.35">
      <c r="A39" s="48">
        <v>2</v>
      </c>
      <c r="B39" s="48">
        <v>37</v>
      </c>
      <c r="C39" s="49" t="s">
        <v>203</v>
      </c>
      <c r="D39" s="49">
        <v>12.6</v>
      </c>
      <c r="E39" s="50" t="s">
        <v>909</v>
      </c>
      <c r="F39" s="96">
        <v>10.308</v>
      </c>
      <c r="G39" s="55" t="s">
        <v>699</v>
      </c>
      <c r="H39" s="50" t="s">
        <v>215</v>
      </c>
      <c r="I39" s="49" t="s">
        <v>682</v>
      </c>
      <c r="J39" s="55" t="s">
        <v>878</v>
      </c>
      <c r="K39" s="50" t="s">
        <v>216</v>
      </c>
    </row>
    <row r="40" spans="1:12" ht="108" x14ac:dyDescent="0.35">
      <c r="A40" s="48">
        <v>2</v>
      </c>
      <c r="B40" s="48">
        <v>38</v>
      </c>
      <c r="C40" s="49" t="s">
        <v>203</v>
      </c>
      <c r="D40" s="49">
        <v>12.6</v>
      </c>
      <c r="E40" s="50" t="s">
        <v>910</v>
      </c>
      <c r="F40" s="96">
        <v>10.042999999999999</v>
      </c>
      <c r="G40" s="55" t="s">
        <v>698</v>
      </c>
      <c r="H40" s="50" t="s">
        <v>215</v>
      </c>
      <c r="I40" s="49" t="s">
        <v>682</v>
      </c>
      <c r="J40" s="55" t="s">
        <v>879</v>
      </c>
      <c r="K40" s="50" t="s">
        <v>217</v>
      </c>
    </row>
    <row r="41" spans="1:12" ht="72" x14ac:dyDescent="0.35">
      <c r="A41" s="48">
        <v>2</v>
      </c>
      <c r="B41" s="48">
        <v>39</v>
      </c>
      <c r="C41" s="49" t="s">
        <v>218</v>
      </c>
      <c r="D41" s="49" t="s">
        <v>219</v>
      </c>
      <c r="E41" s="50" t="s">
        <v>220</v>
      </c>
      <c r="F41" s="49">
        <v>6.0149999999999997</v>
      </c>
      <c r="G41" s="50" t="s">
        <v>703</v>
      </c>
      <c r="H41" s="50" t="s">
        <v>306</v>
      </c>
      <c r="I41" s="49" t="s">
        <v>682</v>
      </c>
      <c r="J41" s="55" t="s">
        <v>868</v>
      </c>
      <c r="K41" s="50" t="s">
        <v>943</v>
      </c>
      <c r="L41" s="113"/>
    </row>
    <row r="42" spans="1:12" ht="72" x14ac:dyDescent="0.35">
      <c r="A42" s="48">
        <v>2</v>
      </c>
      <c r="B42" s="48">
        <v>40</v>
      </c>
      <c r="C42" s="49" t="s">
        <v>218</v>
      </c>
      <c r="D42" s="49" t="s">
        <v>219</v>
      </c>
      <c r="E42" s="50" t="s">
        <v>221</v>
      </c>
      <c r="F42" s="49">
        <v>6.016</v>
      </c>
      <c r="G42" s="50" t="s">
        <v>703</v>
      </c>
      <c r="H42" s="50" t="s">
        <v>222</v>
      </c>
      <c r="I42" s="49" t="s">
        <v>682</v>
      </c>
      <c r="J42" s="55" t="s">
        <v>869</v>
      </c>
      <c r="K42" s="50" t="s">
        <v>944</v>
      </c>
      <c r="L42" s="113"/>
    </row>
    <row r="43" spans="1:12" ht="13" x14ac:dyDescent="0.35">
      <c r="A43" s="118"/>
      <c r="B43" s="118"/>
    </row>
    <row r="44" spans="1:12" ht="13" x14ac:dyDescent="0.35">
      <c r="A44" s="118"/>
      <c r="B44" s="118"/>
    </row>
    <row r="45" spans="1:12" ht="13" x14ac:dyDescent="0.35">
      <c r="A45" s="118"/>
      <c r="B45" s="118"/>
    </row>
    <row r="46" spans="1:12" x14ac:dyDescent="0.35">
      <c r="A46" s="110"/>
      <c r="B46" s="23"/>
    </row>
    <row r="47" spans="1:12" x14ac:dyDescent="0.35">
      <c r="A47" s="110"/>
      <c r="B47" s="23"/>
    </row>
    <row r="48" spans="1:12" x14ac:dyDescent="0.35">
      <c r="A48" s="110"/>
      <c r="B48" s="23"/>
    </row>
    <row r="49" spans="1:2" x14ac:dyDescent="0.35">
      <c r="A49" s="110"/>
      <c r="B49" s="23"/>
    </row>
    <row r="50" spans="1:2" x14ac:dyDescent="0.35">
      <c r="A50" s="110"/>
      <c r="B50" s="23"/>
    </row>
    <row r="51" spans="1:2" x14ac:dyDescent="0.35">
      <c r="A51" s="110"/>
      <c r="B51" s="23"/>
    </row>
    <row r="52" spans="1:2" x14ac:dyDescent="0.35">
      <c r="A52" s="110"/>
      <c r="B52" s="23"/>
    </row>
    <row r="53" spans="1:2" x14ac:dyDescent="0.35">
      <c r="A53" s="110"/>
      <c r="B53" s="23"/>
    </row>
    <row r="54" spans="1:2" x14ac:dyDescent="0.35">
      <c r="A54" s="110"/>
      <c r="B54" s="23"/>
    </row>
    <row r="55" spans="1:2" x14ac:dyDescent="0.35">
      <c r="A55" s="110"/>
      <c r="B55" s="23"/>
    </row>
    <row r="56" spans="1:2" x14ac:dyDescent="0.35">
      <c r="A56" s="110"/>
      <c r="B56" s="23"/>
    </row>
    <row r="57" spans="1:2" x14ac:dyDescent="0.35">
      <c r="A57" s="110"/>
      <c r="B57" s="23"/>
    </row>
    <row r="58" spans="1:2" x14ac:dyDescent="0.35">
      <c r="A58" s="110"/>
      <c r="B58" s="23"/>
    </row>
    <row r="59" spans="1:2" x14ac:dyDescent="0.35">
      <c r="A59" s="110"/>
      <c r="B59" s="23"/>
    </row>
    <row r="60" spans="1:2" x14ac:dyDescent="0.35">
      <c r="A60" s="110"/>
      <c r="B60" s="23"/>
    </row>
    <row r="61" spans="1:2" x14ac:dyDescent="0.35">
      <c r="A61" s="110"/>
      <c r="B61" s="23"/>
    </row>
    <row r="62" spans="1:2" x14ac:dyDescent="0.35">
      <c r="A62" s="110"/>
      <c r="B62" s="23"/>
    </row>
    <row r="63" spans="1:2" x14ac:dyDescent="0.35">
      <c r="A63" s="110"/>
      <c r="B63" s="23"/>
    </row>
    <row r="64" spans="1:2" x14ac:dyDescent="0.35">
      <c r="A64" s="110"/>
      <c r="B64" s="23"/>
    </row>
    <row r="65" spans="1:2" x14ac:dyDescent="0.35">
      <c r="A65" s="110"/>
      <c r="B65" s="23"/>
    </row>
    <row r="66" spans="1:2" x14ac:dyDescent="0.35">
      <c r="A66" s="110"/>
      <c r="B66" s="23"/>
    </row>
    <row r="67" spans="1:2" x14ac:dyDescent="0.35">
      <c r="A67" s="110"/>
      <c r="B67" s="23"/>
    </row>
    <row r="68" spans="1:2" x14ac:dyDescent="0.35">
      <c r="A68" s="110"/>
      <c r="B68" s="23"/>
    </row>
    <row r="69" spans="1:2" x14ac:dyDescent="0.35">
      <c r="A69" s="110"/>
      <c r="B69" s="23"/>
    </row>
    <row r="70" spans="1:2" x14ac:dyDescent="0.35">
      <c r="A70" s="110"/>
      <c r="B70" s="23"/>
    </row>
    <row r="71" spans="1:2" x14ac:dyDescent="0.35">
      <c r="A71" s="110"/>
      <c r="B71" s="23"/>
    </row>
    <row r="72" spans="1:2" x14ac:dyDescent="0.35">
      <c r="A72" s="110"/>
      <c r="B72" s="23"/>
    </row>
    <row r="73" spans="1:2" x14ac:dyDescent="0.35">
      <c r="A73" s="110"/>
      <c r="B73" s="23"/>
    </row>
    <row r="74" spans="1:2" x14ac:dyDescent="0.35">
      <c r="A74" s="110"/>
      <c r="B74" s="23"/>
    </row>
    <row r="75" spans="1:2" x14ac:dyDescent="0.35">
      <c r="A75" s="110"/>
      <c r="B75" s="23"/>
    </row>
    <row r="76" spans="1:2" x14ac:dyDescent="0.35">
      <c r="A76" s="110"/>
      <c r="B76" s="23"/>
    </row>
    <row r="77" spans="1:2" x14ac:dyDescent="0.35">
      <c r="A77" s="110"/>
      <c r="B77" s="23"/>
    </row>
    <row r="78" spans="1:2" x14ac:dyDescent="0.35">
      <c r="A78" s="110"/>
      <c r="B78" s="23"/>
    </row>
    <row r="79" spans="1:2" x14ac:dyDescent="0.35">
      <c r="A79" s="110"/>
      <c r="B79" s="23"/>
    </row>
    <row r="80" spans="1:2" x14ac:dyDescent="0.35">
      <c r="A80" s="110"/>
      <c r="B80" s="23"/>
    </row>
    <row r="81" spans="1:2" x14ac:dyDescent="0.35">
      <c r="A81" s="110"/>
      <c r="B81" s="23"/>
    </row>
    <row r="82" spans="1:2" x14ac:dyDescent="0.35">
      <c r="A82" s="110"/>
      <c r="B82" s="23"/>
    </row>
    <row r="83" spans="1:2" x14ac:dyDescent="0.35">
      <c r="A83" s="110"/>
      <c r="B83" s="23"/>
    </row>
    <row r="84" spans="1:2" x14ac:dyDescent="0.35">
      <c r="A84" s="110"/>
      <c r="B84" s="23"/>
    </row>
    <row r="85" spans="1:2" x14ac:dyDescent="0.35">
      <c r="A85" s="110"/>
      <c r="B85" s="23"/>
    </row>
    <row r="86" spans="1:2" x14ac:dyDescent="0.35">
      <c r="A86" s="110"/>
      <c r="B86" s="23"/>
    </row>
    <row r="87" spans="1:2" x14ac:dyDescent="0.35">
      <c r="A87" s="110"/>
      <c r="B87" s="23"/>
    </row>
    <row r="88" spans="1:2" x14ac:dyDescent="0.35">
      <c r="A88" s="110"/>
      <c r="B88" s="23"/>
    </row>
    <row r="89" spans="1:2" x14ac:dyDescent="0.35">
      <c r="A89" s="110"/>
      <c r="B89" s="23"/>
    </row>
    <row r="90" spans="1:2" x14ac:dyDescent="0.35">
      <c r="A90" s="110"/>
      <c r="B90" s="23"/>
    </row>
    <row r="91" spans="1:2" x14ac:dyDescent="0.35">
      <c r="A91" s="110"/>
      <c r="B91" s="23"/>
    </row>
    <row r="92" spans="1:2" x14ac:dyDescent="0.35">
      <c r="A92" s="110"/>
      <c r="B92" s="23"/>
    </row>
    <row r="93" spans="1:2" x14ac:dyDescent="0.35">
      <c r="A93" s="110"/>
      <c r="B93" s="23"/>
    </row>
    <row r="94" spans="1:2" x14ac:dyDescent="0.35">
      <c r="A94" s="110"/>
      <c r="B94" s="23"/>
    </row>
    <row r="95" spans="1:2" x14ac:dyDescent="0.35">
      <c r="A95" s="110"/>
      <c r="B95" s="23"/>
    </row>
    <row r="96" spans="1:2" x14ac:dyDescent="0.35">
      <c r="A96" s="110"/>
      <c r="B96" s="23"/>
    </row>
    <row r="97" spans="1:2" x14ac:dyDescent="0.35">
      <c r="A97" s="110"/>
      <c r="B97" s="23"/>
    </row>
    <row r="98" spans="1:2" x14ac:dyDescent="0.35">
      <c r="A98" s="110"/>
      <c r="B98" s="23"/>
    </row>
    <row r="99" spans="1:2" x14ac:dyDescent="0.35">
      <c r="A99" s="110"/>
      <c r="B99" s="23"/>
    </row>
    <row r="100" spans="1:2" x14ac:dyDescent="0.35">
      <c r="A100" s="110"/>
      <c r="B100" s="23"/>
    </row>
    <row r="101" spans="1:2" x14ac:dyDescent="0.35">
      <c r="A101" s="110"/>
      <c r="B101" s="23"/>
    </row>
    <row r="102" spans="1:2" x14ac:dyDescent="0.35">
      <c r="A102" s="110"/>
      <c r="B102" s="23"/>
    </row>
    <row r="103" spans="1:2" x14ac:dyDescent="0.35">
      <c r="A103" s="110"/>
      <c r="B103" s="23"/>
    </row>
    <row r="104" spans="1:2" x14ac:dyDescent="0.35">
      <c r="A104" s="110"/>
      <c r="B104" s="23"/>
    </row>
    <row r="105" spans="1:2" x14ac:dyDescent="0.35">
      <c r="A105" s="110"/>
      <c r="B105" s="23"/>
    </row>
    <row r="106" spans="1:2" x14ac:dyDescent="0.35">
      <c r="A106" s="110"/>
      <c r="B106" s="23"/>
    </row>
    <row r="107" spans="1:2" x14ac:dyDescent="0.35">
      <c r="A107" s="110"/>
      <c r="B107" s="23"/>
    </row>
    <row r="108" spans="1:2" x14ac:dyDescent="0.35">
      <c r="A108" s="110"/>
      <c r="B108" s="23"/>
    </row>
    <row r="109" spans="1:2" x14ac:dyDescent="0.35">
      <c r="A109" s="110"/>
      <c r="B109" s="23"/>
    </row>
    <row r="110" spans="1:2" x14ac:dyDescent="0.35">
      <c r="A110" s="110"/>
      <c r="B110" s="23"/>
    </row>
    <row r="111" spans="1:2" x14ac:dyDescent="0.35">
      <c r="A111" s="110"/>
      <c r="B111" s="23"/>
    </row>
    <row r="112" spans="1:2" x14ac:dyDescent="0.35">
      <c r="A112" s="110"/>
      <c r="B112" s="23"/>
    </row>
    <row r="113" spans="1:2" x14ac:dyDescent="0.35">
      <c r="A113" s="110"/>
      <c r="B113" s="23"/>
    </row>
    <row r="114" spans="1:2" x14ac:dyDescent="0.35">
      <c r="A114" s="110"/>
      <c r="B114" s="23"/>
    </row>
    <row r="115" spans="1:2" x14ac:dyDescent="0.35">
      <c r="A115" s="110"/>
      <c r="B115" s="23"/>
    </row>
    <row r="116" spans="1:2" x14ac:dyDescent="0.35">
      <c r="A116" s="110"/>
      <c r="B116" s="23"/>
    </row>
    <row r="117" spans="1:2" x14ac:dyDescent="0.35">
      <c r="A117" s="110"/>
      <c r="B117" s="23"/>
    </row>
    <row r="118" spans="1:2" x14ac:dyDescent="0.35">
      <c r="A118" s="110"/>
      <c r="B118" s="23"/>
    </row>
    <row r="119" spans="1:2" x14ac:dyDescent="0.35">
      <c r="A119" s="110"/>
      <c r="B119" s="23"/>
    </row>
    <row r="120" spans="1:2" x14ac:dyDescent="0.35">
      <c r="A120" s="110"/>
      <c r="B120" s="23"/>
    </row>
    <row r="121" spans="1:2" x14ac:dyDescent="0.35">
      <c r="A121" s="110"/>
      <c r="B121" s="23"/>
    </row>
    <row r="122" spans="1:2" x14ac:dyDescent="0.35">
      <c r="A122" s="110"/>
      <c r="B122" s="23"/>
    </row>
    <row r="123" spans="1:2" x14ac:dyDescent="0.35">
      <c r="A123" s="110"/>
      <c r="B123" s="23"/>
    </row>
    <row r="124" spans="1:2" x14ac:dyDescent="0.35">
      <c r="A124" s="110"/>
      <c r="B124" s="23"/>
    </row>
    <row r="125" spans="1:2" x14ac:dyDescent="0.35">
      <c r="A125" s="110"/>
      <c r="B125" s="23"/>
    </row>
    <row r="126" spans="1:2" x14ac:dyDescent="0.35">
      <c r="A126" s="110"/>
      <c r="B126" s="23"/>
    </row>
    <row r="127" spans="1:2" x14ac:dyDescent="0.35">
      <c r="A127" s="110"/>
      <c r="B127" s="23"/>
    </row>
    <row r="128" spans="1:2" x14ac:dyDescent="0.35">
      <c r="A128" s="110"/>
      <c r="B128" s="23"/>
    </row>
    <row r="129" spans="1:2" x14ac:dyDescent="0.35">
      <c r="A129" s="110"/>
      <c r="B129" s="23"/>
    </row>
    <row r="130" spans="1:2" x14ac:dyDescent="0.35">
      <c r="A130" s="110"/>
      <c r="B130" s="23"/>
    </row>
    <row r="131" spans="1:2" x14ac:dyDescent="0.35">
      <c r="A131" s="110"/>
      <c r="B131" s="23"/>
    </row>
    <row r="132" spans="1:2" x14ac:dyDescent="0.35">
      <c r="A132" s="110"/>
      <c r="B132" s="23"/>
    </row>
    <row r="133" spans="1:2" x14ac:dyDescent="0.35">
      <c r="A133" s="110"/>
      <c r="B133" s="23"/>
    </row>
    <row r="134" spans="1:2" x14ac:dyDescent="0.35">
      <c r="A134" s="110"/>
      <c r="B134" s="23"/>
    </row>
    <row r="135" spans="1:2" x14ac:dyDescent="0.35">
      <c r="A135" s="110"/>
      <c r="B135" s="23"/>
    </row>
    <row r="136" spans="1:2" x14ac:dyDescent="0.35">
      <c r="A136" s="110"/>
      <c r="B136" s="23"/>
    </row>
    <row r="137" spans="1:2" x14ac:dyDescent="0.35">
      <c r="A137" s="110"/>
      <c r="B137" s="23"/>
    </row>
    <row r="138" spans="1:2" x14ac:dyDescent="0.35">
      <c r="A138" s="110"/>
      <c r="B138" s="23"/>
    </row>
    <row r="139" spans="1:2" x14ac:dyDescent="0.35">
      <c r="A139" s="110"/>
      <c r="B139" s="23"/>
    </row>
    <row r="140" spans="1:2" x14ac:dyDescent="0.35">
      <c r="A140" s="110"/>
      <c r="B140" s="23"/>
    </row>
    <row r="141" spans="1:2" x14ac:dyDescent="0.35">
      <c r="A141" s="110"/>
      <c r="B141" s="23"/>
    </row>
    <row r="142" spans="1:2" x14ac:dyDescent="0.35">
      <c r="A142" s="110"/>
      <c r="B142" s="23"/>
    </row>
    <row r="143" spans="1:2" x14ac:dyDescent="0.35">
      <c r="A143" s="110"/>
      <c r="B143" s="23"/>
    </row>
    <row r="144" spans="1:2" x14ac:dyDescent="0.35">
      <c r="A144" s="110"/>
      <c r="B144" s="23"/>
    </row>
    <row r="145" spans="1:2" x14ac:dyDescent="0.35">
      <c r="A145" s="110"/>
      <c r="B145" s="23"/>
    </row>
    <row r="146" spans="1:2" x14ac:dyDescent="0.35">
      <c r="A146" s="110"/>
      <c r="B146" s="23"/>
    </row>
    <row r="147" spans="1:2" x14ac:dyDescent="0.35">
      <c r="A147" s="110"/>
      <c r="B147" s="23"/>
    </row>
    <row r="148" spans="1:2" x14ac:dyDescent="0.35">
      <c r="A148" s="110"/>
      <c r="B148" s="23"/>
    </row>
    <row r="149" spans="1:2" x14ac:dyDescent="0.35">
      <c r="A149" s="110"/>
      <c r="B149" s="23"/>
    </row>
    <row r="150" spans="1:2" x14ac:dyDescent="0.35">
      <c r="A150" s="110"/>
      <c r="B150" s="23"/>
    </row>
    <row r="151" spans="1:2" x14ac:dyDescent="0.35">
      <c r="A151" s="110"/>
      <c r="B151" s="23"/>
    </row>
    <row r="152" spans="1:2" x14ac:dyDescent="0.35">
      <c r="A152" s="110"/>
      <c r="B152" s="23"/>
    </row>
    <row r="153" spans="1:2" x14ac:dyDescent="0.35">
      <c r="A153" s="110"/>
      <c r="B153" s="23"/>
    </row>
    <row r="154" spans="1:2" x14ac:dyDescent="0.35">
      <c r="A154" s="110"/>
      <c r="B154" s="23"/>
    </row>
    <row r="155" spans="1:2" x14ac:dyDescent="0.35">
      <c r="A155" s="110"/>
      <c r="B155" s="23"/>
    </row>
    <row r="156" spans="1:2" x14ac:dyDescent="0.35">
      <c r="A156" s="110"/>
      <c r="B156" s="23"/>
    </row>
    <row r="157" spans="1:2" x14ac:dyDescent="0.35">
      <c r="A157" s="110"/>
      <c r="B157" s="23"/>
    </row>
    <row r="158" spans="1:2" x14ac:dyDescent="0.35">
      <c r="A158" s="110"/>
      <c r="B158" s="23"/>
    </row>
    <row r="159" spans="1:2" x14ac:dyDescent="0.35">
      <c r="A159" s="110"/>
      <c r="B159" s="23"/>
    </row>
    <row r="160" spans="1:2" x14ac:dyDescent="0.35">
      <c r="A160" s="110"/>
      <c r="B160" s="23"/>
    </row>
    <row r="161" spans="1:2" x14ac:dyDescent="0.35">
      <c r="A161" s="110"/>
      <c r="B161" s="23"/>
    </row>
    <row r="162" spans="1:2" x14ac:dyDescent="0.35">
      <c r="A162" s="110"/>
      <c r="B162" s="23"/>
    </row>
    <row r="163" spans="1:2" x14ac:dyDescent="0.35">
      <c r="A163" s="110"/>
      <c r="B163" s="23"/>
    </row>
    <row r="164" spans="1:2" x14ac:dyDescent="0.35">
      <c r="A164" s="110"/>
      <c r="B164" s="23"/>
    </row>
    <row r="165" spans="1:2" x14ac:dyDescent="0.35">
      <c r="A165" s="110"/>
      <c r="B165" s="23"/>
    </row>
    <row r="166" spans="1:2" x14ac:dyDescent="0.35">
      <c r="A166" s="110"/>
      <c r="B166" s="23"/>
    </row>
    <row r="167" spans="1:2" x14ac:dyDescent="0.35">
      <c r="A167" s="110"/>
      <c r="B167" s="23"/>
    </row>
    <row r="168" spans="1:2" x14ac:dyDescent="0.35">
      <c r="A168" s="110"/>
      <c r="B168" s="23"/>
    </row>
    <row r="169" spans="1:2" x14ac:dyDescent="0.35">
      <c r="A169" s="110"/>
      <c r="B169" s="23"/>
    </row>
    <row r="170" spans="1:2" x14ac:dyDescent="0.35">
      <c r="A170" s="110"/>
      <c r="B170" s="23"/>
    </row>
    <row r="171" spans="1:2" x14ac:dyDescent="0.35">
      <c r="A171" s="110"/>
      <c r="B171" s="23"/>
    </row>
    <row r="172" spans="1:2" x14ac:dyDescent="0.35">
      <c r="A172" s="110"/>
      <c r="B172" s="23"/>
    </row>
    <row r="173" spans="1:2" x14ac:dyDescent="0.35">
      <c r="A173" s="110"/>
      <c r="B173" s="23"/>
    </row>
    <row r="174" spans="1:2" x14ac:dyDescent="0.35">
      <c r="A174" s="110"/>
      <c r="B174" s="23"/>
    </row>
    <row r="175" spans="1:2" x14ac:dyDescent="0.35">
      <c r="A175" s="110"/>
      <c r="B175" s="23"/>
    </row>
    <row r="176" spans="1:2" x14ac:dyDescent="0.35">
      <c r="A176" s="110"/>
      <c r="B176" s="23"/>
    </row>
    <row r="177" spans="1:2" x14ac:dyDescent="0.35">
      <c r="A177" s="110"/>
      <c r="B177" s="23"/>
    </row>
    <row r="178" spans="1:2" x14ac:dyDescent="0.35">
      <c r="A178" s="110"/>
      <c r="B178" s="23"/>
    </row>
    <row r="179" spans="1:2" x14ac:dyDescent="0.35">
      <c r="A179" s="110"/>
      <c r="B179" s="23"/>
    </row>
    <row r="180" spans="1:2" x14ac:dyDescent="0.35">
      <c r="A180" s="110"/>
      <c r="B180" s="23"/>
    </row>
    <row r="181" spans="1:2" x14ac:dyDescent="0.35">
      <c r="A181" s="110"/>
      <c r="B181" s="23"/>
    </row>
    <row r="182" spans="1:2" x14ac:dyDescent="0.35">
      <c r="A182" s="110"/>
      <c r="B182" s="23"/>
    </row>
    <row r="183" spans="1:2" x14ac:dyDescent="0.35">
      <c r="A183" s="110"/>
      <c r="B183" s="23"/>
    </row>
    <row r="184" spans="1:2" x14ac:dyDescent="0.35">
      <c r="A184" s="110"/>
      <c r="B184" s="23"/>
    </row>
    <row r="185" spans="1:2" x14ac:dyDescent="0.35">
      <c r="A185" s="110"/>
      <c r="B185" s="23"/>
    </row>
    <row r="186" spans="1:2" x14ac:dyDescent="0.35">
      <c r="A186" s="110"/>
      <c r="B186" s="23"/>
    </row>
    <row r="187" spans="1:2" x14ac:dyDescent="0.35">
      <c r="A187" s="110"/>
      <c r="B187" s="23"/>
    </row>
    <row r="188" spans="1:2" x14ac:dyDescent="0.35">
      <c r="A188" s="110"/>
      <c r="B188" s="23"/>
    </row>
    <row r="189" spans="1:2" x14ac:dyDescent="0.35">
      <c r="A189" s="110"/>
      <c r="B189" s="23"/>
    </row>
    <row r="190" spans="1:2" x14ac:dyDescent="0.35">
      <c r="A190" s="110"/>
      <c r="B190" s="23"/>
    </row>
    <row r="191" spans="1:2" x14ac:dyDescent="0.35">
      <c r="A191" s="110"/>
      <c r="B191" s="23"/>
    </row>
    <row r="192" spans="1:2" x14ac:dyDescent="0.35">
      <c r="A192" s="110"/>
      <c r="B192" s="23"/>
    </row>
    <row r="193" spans="1:2" x14ac:dyDescent="0.35">
      <c r="A193" s="110"/>
      <c r="B193" s="23"/>
    </row>
    <row r="194" spans="1:2" x14ac:dyDescent="0.35">
      <c r="A194" s="110"/>
      <c r="B194" s="23"/>
    </row>
    <row r="195" spans="1:2" x14ac:dyDescent="0.35">
      <c r="A195" s="110"/>
      <c r="B195" s="23"/>
    </row>
    <row r="196" spans="1:2" x14ac:dyDescent="0.35">
      <c r="A196" s="110"/>
      <c r="B196" s="23"/>
    </row>
    <row r="197" spans="1:2" x14ac:dyDescent="0.35">
      <c r="A197" s="110"/>
      <c r="B197" s="23"/>
    </row>
    <row r="198" spans="1:2" x14ac:dyDescent="0.35">
      <c r="A198" s="110"/>
      <c r="B198" s="23"/>
    </row>
    <row r="199" spans="1:2" x14ac:dyDescent="0.35">
      <c r="A199" s="110"/>
      <c r="B199" s="23"/>
    </row>
    <row r="200" spans="1:2" x14ac:dyDescent="0.35">
      <c r="A200" s="110"/>
      <c r="B200" s="23"/>
    </row>
    <row r="201" spans="1:2" x14ac:dyDescent="0.35">
      <c r="A201" s="110"/>
      <c r="B201" s="23"/>
    </row>
    <row r="202" spans="1:2" x14ac:dyDescent="0.35">
      <c r="A202" s="110"/>
      <c r="B202" s="23"/>
    </row>
    <row r="203" spans="1:2" x14ac:dyDescent="0.35">
      <c r="A203" s="110"/>
      <c r="B203" s="23"/>
    </row>
    <row r="204" spans="1:2" x14ac:dyDescent="0.35">
      <c r="A204" s="110"/>
      <c r="B204" s="23"/>
    </row>
    <row r="205" spans="1:2" x14ac:dyDescent="0.35">
      <c r="A205" s="110"/>
      <c r="B205" s="23"/>
    </row>
    <row r="206" spans="1:2" x14ac:dyDescent="0.35">
      <c r="A206" s="110"/>
      <c r="B206" s="23"/>
    </row>
    <row r="207" spans="1:2" x14ac:dyDescent="0.35">
      <c r="A207" s="110"/>
      <c r="B207" s="23"/>
    </row>
    <row r="208" spans="1:2" x14ac:dyDescent="0.35">
      <c r="A208" s="110"/>
      <c r="B208" s="23"/>
    </row>
    <row r="209" spans="1:2" x14ac:dyDescent="0.35">
      <c r="A209" s="110"/>
      <c r="B209" s="23"/>
    </row>
    <row r="210" spans="1:2" x14ac:dyDescent="0.35">
      <c r="A210" s="110"/>
      <c r="B210" s="23"/>
    </row>
    <row r="211" spans="1:2" x14ac:dyDescent="0.35">
      <c r="A211" s="110"/>
      <c r="B211" s="23"/>
    </row>
    <row r="212" spans="1:2" x14ac:dyDescent="0.35">
      <c r="A212" s="110"/>
      <c r="B212" s="23"/>
    </row>
    <row r="213" spans="1:2" x14ac:dyDescent="0.35">
      <c r="A213" s="110"/>
      <c r="B213" s="23"/>
    </row>
    <row r="214" spans="1:2" x14ac:dyDescent="0.35">
      <c r="A214" s="110"/>
      <c r="B214" s="23"/>
    </row>
    <row r="215" spans="1:2" x14ac:dyDescent="0.35">
      <c r="A215" s="110"/>
      <c r="B215" s="23"/>
    </row>
    <row r="216" spans="1:2" x14ac:dyDescent="0.35">
      <c r="A216" s="110"/>
      <c r="B216" s="23"/>
    </row>
    <row r="217" spans="1:2" x14ac:dyDescent="0.35">
      <c r="A217" s="110"/>
      <c r="B217" s="23"/>
    </row>
    <row r="218" spans="1:2" x14ac:dyDescent="0.35">
      <c r="A218" s="110"/>
      <c r="B218" s="23"/>
    </row>
    <row r="219" spans="1:2" x14ac:dyDescent="0.35">
      <c r="A219" s="110"/>
      <c r="B219" s="23"/>
    </row>
    <row r="220" spans="1:2" x14ac:dyDescent="0.35">
      <c r="A220" s="110"/>
      <c r="B220" s="23"/>
    </row>
    <row r="221" spans="1:2" x14ac:dyDescent="0.35">
      <c r="A221" s="110"/>
      <c r="B221" s="23"/>
    </row>
    <row r="222" spans="1:2" x14ac:dyDescent="0.35">
      <c r="A222" s="110"/>
      <c r="B222" s="23"/>
    </row>
    <row r="223" spans="1:2" x14ac:dyDescent="0.35">
      <c r="A223" s="110"/>
      <c r="B223" s="23"/>
    </row>
    <row r="224" spans="1:2" x14ac:dyDescent="0.35">
      <c r="A224" s="110"/>
      <c r="B224" s="23"/>
    </row>
    <row r="225" spans="1:2" x14ac:dyDescent="0.35">
      <c r="A225" s="110"/>
      <c r="B225" s="23"/>
    </row>
    <row r="226" spans="1:2" x14ac:dyDescent="0.35">
      <c r="A226" s="110"/>
      <c r="B226" s="23"/>
    </row>
    <row r="227" spans="1:2" x14ac:dyDescent="0.35">
      <c r="A227" s="110"/>
      <c r="B227" s="23"/>
    </row>
    <row r="228" spans="1:2" x14ac:dyDescent="0.35">
      <c r="A228" s="110"/>
      <c r="B228" s="23"/>
    </row>
    <row r="229" spans="1:2" x14ac:dyDescent="0.35">
      <c r="A229" s="110"/>
      <c r="B229" s="23"/>
    </row>
    <row r="230" spans="1:2" x14ac:dyDescent="0.35">
      <c r="A230" s="110"/>
      <c r="B230" s="23"/>
    </row>
    <row r="231" spans="1:2" x14ac:dyDescent="0.35">
      <c r="A231" s="110"/>
      <c r="B231" s="23"/>
    </row>
    <row r="232" spans="1:2" x14ac:dyDescent="0.35">
      <c r="A232" s="110"/>
      <c r="B232" s="23"/>
    </row>
    <row r="233" spans="1:2" x14ac:dyDescent="0.35">
      <c r="A233" s="110"/>
      <c r="B233" s="23"/>
    </row>
    <row r="234" spans="1:2" x14ac:dyDescent="0.35">
      <c r="A234" s="110"/>
      <c r="B234" s="23"/>
    </row>
    <row r="235" spans="1:2" x14ac:dyDescent="0.35">
      <c r="A235" s="110"/>
      <c r="B235" s="23"/>
    </row>
    <row r="236" spans="1:2" x14ac:dyDescent="0.35">
      <c r="A236" s="110"/>
      <c r="B236" s="23"/>
    </row>
    <row r="237" spans="1:2" x14ac:dyDescent="0.35">
      <c r="A237" s="110"/>
      <c r="B237" s="23"/>
    </row>
    <row r="238" spans="1:2" x14ac:dyDescent="0.35">
      <c r="A238" s="110"/>
      <c r="B238" s="23"/>
    </row>
    <row r="239" spans="1:2" x14ac:dyDescent="0.35">
      <c r="A239" s="110"/>
      <c r="B239" s="23"/>
    </row>
    <row r="240" spans="1:2" x14ac:dyDescent="0.35">
      <c r="A240" s="110"/>
      <c r="B240" s="23"/>
    </row>
    <row r="241" spans="1:2" x14ac:dyDescent="0.35">
      <c r="A241" s="110"/>
      <c r="B241" s="23"/>
    </row>
    <row r="242" spans="1:2" x14ac:dyDescent="0.35">
      <c r="A242" s="110"/>
      <c r="B242" s="23"/>
    </row>
    <row r="243" spans="1:2" x14ac:dyDescent="0.35">
      <c r="A243" s="110"/>
      <c r="B243" s="23"/>
    </row>
    <row r="244" spans="1:2" x14ac:dyDescent="0.35">
      <c r="A244" s="110"/>
      <c r="B244" s="23"/>
    </row>
    <row r="245" spans="1:2" x14ac:dyDescent="0.35">
      <c r="A245" s="110"/>
      <c r="B245" s="23"/>
    </row>
    <row r="246" spans="1:2" x14ac:dyDescent="0.35">
      <c r="A246" s="110"/>
      <c r="B246" s="23"/>
    </row>
    <row r="247" spans="1:2" x14ac:dyDescent="0.35">
      <c r="A247" s="110"/>
      <c r="B247" s="23"/>
    </row>
    <row r="248" spans="1:2" x14ac:dyDescent="0.35">
      <c r="A248" s="110"/>
      <c r="B248" s="23"/>
    </row>
    <row r="249" spans="1:2" x14ac:dyDescent="0.35">
      <c r="A249" s="110"/>
      <c r="B249" s="23"/>
    </row>
    <row r="250" spans="1:2" x14ac:dyDescent="0.35">
      <c r="A250" s="110"/>
      <c r="B250" s="23"/>
    </row>
    <row r="251" spans="1:2" x14ac:dyDescent="0.35">
      <c r="A251" s="110"/>
      <c r="B251" s="23"/>
    </row>
    <row r="252" spans="1:2" x14ac:dyDescent="0.35">
      <c r="A252" s="110"/>
      <c r="B252" s="23"/>
    </row>
    <row r="253" spans="1:2" x14ac:dyDescent="0.35">
      <c r="A253" s="110"/>
      <c r="B253" s="23"/>
    </row>
    <row r="254" spans="1:2" x14ac:dyDescent="0.35">
      <c r="A254" s="110"/>
      <c r="B254" s="23"/>
    </row>
    <row r="255" spans="1:2" x14ac:dyDescent="0.35">
      <c r="A255" s="110"/>
      <c r="B255" s="23"/>
    </row>
    <row r="256" spans="1:2" x14ac:dyDescent="0.35">
      <c r="A256" s="110"/>
      <c r="B256" s="23"/>
    </row>
    <row r="257" spans="1:2" x14ac:dyDescent="0.35">
      <c r="A257" s="110"/>
      <c r="B257" s="23"/>
    </row>
    <row r="258" spans="1:2" x14ac:dyDescent="0.35">
      <c r="A258" s="110"/>
      <c r="B258" s="23"/>
    </row>
    <row r="259" spans="1:2" x14ac:dyDescent="0.35">
      <c r="A259" s="110"/>
      <c r="B259" s="23"/>
    </row>
    <row r="260" spans="1:2" x14ac:dyDescent="0.35">
      <c r="A260" s="110"/>
      <c r="B260" s="23"/>
    </row>
    <row r="261" spans="1:2" x14ac:dyDescent="0.35">
      <c r="A261" s="110"/>
      <c r="B261" s="23"/>
    </row>
    <row r="262" spans="1:2" x14ac:dyDescent="0.35">
      <c r="A262" s="110"/>
      <c r="B262" s="23"/>
    </row>
    <row r="263" spans="1:2" x14ac:dyDescent="0.35">
      <c r="A263" s="110"/>
      <c r="B263" s="23"/>
    </row>
    <row r="264" spans="1:2" x14ac:dyDescent="0.35">
      <c r="A264" s="110"/>
      <c r="B264" s="23"/>
    </row>
    <row r="265" spans="1:2" x14ac:dyDescent="0.35">
      <c r="A265" s="110"/>
      <c r="B265" s="23"/>
    </row>
    <row r="266" spans="1:2" x14ac:dyDescent="0.35">
      <c r="A266" s="110"/>
      <c r="B266" s="23"/>
    </row>
    <row r="267" spans="1:2" x14ac:dyDescent="0.35">
      <c r="A267" s="110"/>
      <c r="B267" s="23"/>
    </row>
    <row r="268" spans="1:2" x14ac:dyDescent="0.35">
      <c r="A268" s="110"/>
      <c r="B268" s="23"/>
    </row>
    <row r="269" spans="1:2" x14ac:dyDescent="0.35">
      <c r="A269" s="110"/>
      <c r="B269" s="23"/>
    </row>
    <row r="270" spans="1:2" x14ac:dyDescent="0.35">
      <c r="A270" s="110"/>
      <c r="B270" s="23"/>
    </row>
    <row r="271" spans="1:2" x14ac:dyDescent="0.35">
      <c r="A271" s="110"/>
      <c r="B271" s="23"/>
    </row>
    <row r="272" spans="1:2" x14ac:dyDescent="0.35">
      <c r="A272" s="110"/>
      <c r="B272" s="23"/>
    </row>
    <row r="273" spans="1:2" x14ac:dyDescent="0.35">
      <c r="A273" s="110"/>
      <c r="B273" s="23"/>
    </row>
    <row r="274" spans="1:2" x14ac:dyDescent="0.35">
      <c r="A274" s="110"/>
      <c r="B274" s="23"/>
    </row>
    <row r="275" spans="1:2" x14ac:dyDescent="0.35">
      <c r="A275" s="110"/>
      <c r="B275" s="23"/>
    </row>
    <row r="276" spans="1:2" x14ac:dyDescent="0.35">
      <c r="A276" s="110"/>
      <c r="B276" s="23"/>
    </row>
    <row r="277" spans="1:2" x14ac:dyDescent="0.35">
      <c r="A277" s="110"/>
      <c r="B277" s="23"/>
    </row>
    <row r="278" spans="1:2" x14ac:dyDescent="0.35">
      <c r="A278" s="110"/>
      <c r="B278" s="23"/>
    </row>
    <row r="279" spans="1:2" x14ac:dyDescent="0.35">
      <c r="A279" s="110"/>
      <c r="B279" s="23"/>
    </row>
    <row r="280" spans="1:2" x14ac:dyDescent="0.35">
      <c r="A280" s="110"/>
      <c r="B280" s="23"/>
    </row>
    <row r="281" spans="1:2" x14ac:dyDescent="0.35">
      <c r="A281" s="110"/>
      <c r="B281" s="23"/>
    </row>
    <row r="282" spans="1:2" x14ac:dyDescent="0.35">
      <c r="A282" s="110"/>
      <c r="B282" s="23"/>
    </row>
    <row r="283" spans="1:2" x14ac:dyDescent="0.35">
      <c r="A283" s="110"/>
      <c r="B283" s="23"/>
    </row>
    <row r="284" spans="1:2" x14ac:dyDescent="0.35">
      <c r="A284" s="110"/>
      <c r="B284" s="23"/>
    </row>
    <row r="285" spans="1:2" x14ac:dyDescent="0.35">
      <c r="A285" s="110"/>
      <c r="B285" s="23"/>
    </row>
    <row r="286" spans="1:2" x14ac:dyDescent="0.35">
      <c r="A286" s="110"/>
      <c r="B286" s="23"/>
    </row>
    <row r="287" spans="1:2" x14ac:dyDescent="0.35">
      <c r="A287" s="110"/>
      <c r="B287" s="23"/>
    </row>
    <row r="288" spans="1:2" x14ac:dyDescent="0.35">
      <c r="A288" s="110"/>
      <c r="B288" s="23"/>
    </row>
    <row r="289" spans="1:2" x14ac:dyDescent="0.35">
      <c r="A289" s="110"/>
      <c r="B289" s="23"/>
    </row>
    <row r="290" spans="1:2" x14ac:dyDescent="0.35">
      <c r="A290" s="110"/>
      <c r="B290" s="23"/>
    </row>
    <row r="291" spans="1:2" x14ac:dyDescent="0.35">
      <c r="A291" s="110"/>
      <c r="B291" s="23"/>
    </row>
    <row r="292" spans="1:2" x14ac:dyDescent="0.35">
      <c r="A292" s="110"/>
      <c r="B292" s="23"/>
    </row>
    <row r="293" spans="1:2" x14ac:dyDescent="0.35">
      <c r="A293" s="110"/>
      <c r="B293" s="23"/>
    </row>
    <row r="294" spans="1:2" x14ac:dyDescent="0.35">
      <c r="A294" s="110"/>
      <c r="B294" s="23"/>
    </row>
    <row r="295" spans="1:2" x14ac:dyDescent="0.35">
      <c r="A295" s="110"/>
      <c r="B295" s="23"/>
    </row>
    <row r="296" spans="1:2" x14ac:dyDescent="0.35">
      <c r="A296" s="110"/>
      <c r="B296" s="23"/>
    </row>
    <row r="297" spans="1:2" x14ac:dyDescent="0.35">
      <c r="A297" s="110"/>
      <c r="B297" s="23"/>
    </row>
    <row r="298" spans="1:2" x14ac:dyDescent="0.35">
      <c r="A298" s="110"/>
      <c r="B298" s="23"/>
    </row>
    <row r="299" spans="1:2" x14ac:dyDescent="0.35">
      <c r="A299" s="110"/>
      <c r="B299" s="23"/>
    </row>
    <row r="300" spans="1:2" x14ac:dyDescent="0.35">
      <c r="A300" s="110"/>
      <c r="B300" s="23"/>
    </row>
    <row r="301" spans="1:2" x14ac:dyDescent="0.35">
      <c r="A301" s="110"/>
      <c r="B301" s="23"/>
    </row>
    <row r="302" spans="1:2" x14ac:dyDescent="0.35">
      <c r="A302" s="110"/>
      <c r="B302" s="23"/>
    </row>
    <row r="303" spans="1:2" x14ac:dyDescent="0.35">
      <c r="A303" s="110"/>
      <c r="B303" s="23"/>
    </row>
    <row r="304" spans="1:2" x14ac:dyDescent="0.35">
      <c r="A304" s="110"/>
      <c r="B304" s="23"/>
    </row>
    <row r="305" spans="1:2" x14ac:dyDescent="0.35">
      <c r="A305" s="110"/>
      <c r="B305" s="23"/>
    </row>
    <row r="306" spans="1:2" x14ac:dyDescent="0.35">
      <c r="A306" s="110"/>
      <c r="B306" s="23"/>
    </row>
    <row r="307" spans="1:2" x14ac:dyDescent="0.35">
      <c r="A307" s="110"/>
      <c r="B307" s="23"/>
    </row>
    <row r="308" spans="1:2" x14ac:dyDescent="0.35">
      <c r="A308" s="110"/>
      <c r="B308" s="23"/>
    </row>
    <row r="309" spans="1:2" x14ac:dyDescent="0.35">
      <c r="A309" s="110"/>
      <c r="B309" s="23"/>
    </row>
    <row r="310" spans="1:2" x14ac:dyDescent="0.35">
      <c r="A310" s="110"/>
      <c r="B310" s="23"/>
    </row>
    <row r="311" spans="1:2" x14ac:dyDescent="0.35">
      <c r="A311" s="110"/>
      <c r="B311" s="23"/>
    </row>
    <row r="312" spans="1:2" x14ac:dyDescent="0.35">
      <c r="A312" s="110"/>
      <c r="B312" s="23"/>
    </row>
    <row r="313" spans="1:2" x14ac:dyDescent="0.35">
      <c r="A313" s="110"/>
      <c r="B313" s="23"/>
    </row>
    <row r="314" spans="1:2" x14ac:dyDescent="0.35">
      <c r="A314" s="110"/>
      <c r="B314" s="23"/>
    </row>
    <row r="315" spans="1:2" x14ac:dyDescent="0.35">
      <c r="A315" s="110"/>
      <c r="B315" s="23"/>
    </row>
    <row r="316" spans="1:2" x14ac:dyDescent="0.35">
      <c r="A316" s="110"/>
      <c r="B316" s="23"/>
    </row>
    <row r="317" spans="1:2" x14ac:dyDescent="0.35">
      <c r="A317" s="110"/>
      <c r="B317" s="23"/>
    </row>
    <row r="318" spans="1:2" x14ac:dyDescent="0.35">
      <c r="A318" s="110"/>
      <c r="B318" s="23"/>
    </row>
    <row r="319" spans="1:2" x14ac:dyDescent="0.35">
      <c r="A319" s="110"/>
      <c r="B319" s="23"/>
    </row>
    <row r="320" spans="1:2" x14ac:dyDescent="0.35">
      <c r="A320" s="110"/>
      <c r="B320" s="23"/>
    </row>
    <row r="321" spans="1:2" x14ac:dyDescent="0.35">
      <c r="A321" s="110"/>
      <c r="B321" s="23"/>
    </row>
    <row r="322" spans="1:2" x14ac:dyDescent="0.35">
      <c r="A322" s="110"/>
      <c r="B322" s="23"/>
    </row>
    <row r="323" spans="1:2" x14ac:dyDescent="0.35">
      <c r="A323" s="110"/>
      <c r="B323" s="23"/>
    </row>
    <row r="324" spans="1:2" x14ac:dyDescent="0.35">
      <c r="A324" s="110"/>
      <c r="B324" s="23"/>
    </row>
    <row r="325" spans="1:2" x14ac:dyDescent="0.35">
      <c r="A325" s="110"/>
      <c r="B325" s="23"/>
    </row>
    <row r="326" spans="1:2" x14ac:dyDescent="0.35">
      <c r="A326" s="110"/>
      <c r="B326" s="23"/>
    </row>
    <row r="327" spans="1:2" x14ac:dyDescent="0.35">
      <c r="A327" s="110"/>
      <c r="B327" s="23"/>
    </row>
    <row r="328" spans="1:2" x14ac:dyDescent="0.35">
      <c r="A328" s="110"/>
      <c r="B328" s="23"/>
    </row>
    <row r="329" spans="1:2" x14ac:dyDescent="0.35">
      <c r="A329" s="110"/>
      <c r="B329" s="23"/>
    </row>
    <row r="330" spans="1:2" x14ac:dyDescent="0.35">
      <c r="A330" s="110"/>
      <c r="B330" s="23"/>
    </row>
    <row r="331" spans="1:2" x14ac:dyDescent="0.35">
      <c r="A331" s="110"/>
      <c r="B331" s="23"/>
    </row>
    <row r="332" spans="1:2" x14ac:dyDescent="0.35">
      <c r="A332" s="110"/>
      <c r="B332" s="23"/>
    </row>
    <row r="333" spans="1:2" x14ac:dyDescent="0.35">
      <c r="A333" s="110"/>
      <c r="B333" s="23"/>
    </row>
    <row r="334" spans="1:2" x14ac:dyDescent="0.35">
      <c r="A334" s="110"/>
      <c r="B334" s="23"/>
    </row>
    <row r="335" spans="1:2" x14ac:dyDescent="0.35">
      <c r="A335" s="110"/>
      <c r="B335" s="23"/>
    </row>
    <row r="336" spans="1:2" x14ac:dyDescent="0.35">
      <c r="A336" s="110"/>
      <c r="B336" s="23"/>
    </row>
    <row r="337" spans="1:2" x14ac:dyDescent="0.35">
      <c r="A337" s="110"/>
      <c r="B337" s="23"/>
    </row>
    <row r="338" spans="1:2" x14ac:dyDescent="0.35">
      <c r="A338" s="110"/>
      <c r="B338" s="23"/>
    </row>
    <row r="339" spans="1:2" x14ac:dyDescent="0.35">
      <c r="A339" s="110"/>
      <c r="B339" s="23"/>
    </row>
    <row r="340" spans="1:2" x14ac:dyDescent="0.35">
      <c r="A340" s="110"/>
      <c r="B340" s="23"/>
    </row>
    <row r="341" spans="1:2" x14ac:dyDescent="0.35">
      <c r="A341" s="110"/>
      <c r="B341" s="23"/>
    </row>
    <row r="342" spans="1:2" x14ac:dyDescent="0.35">
      <c r="A342" s="110"/>
      <c r="B342" s="23"/>
    </row>
    <row r="343" spans="1:2" x14ac:dyDescent="0.35">
      <c r="A343" s="110"/>
      <c r="B343" s="23"/>
    </row>
    <row r="344" spans="1:2" x14ac:dyDescent="0.35">
      <c r="A344" s="110"/>
      <c r="B344" s="23"/>
    </row>
    <row r="345" spans="1:2" x14ac:dyDescent="0.35">
      <c r="A345" s="110"/>
      <c r="B345" s="23"/>
    </row>
    <row r="346" spans="1:2" x14ac:dyDescent="0.35">
      <c r="A346" s="110"/>
      <c r="B346" s="23"/>
    </row>
    <row r="347" spans="1:2" x14ac:dyDescent="0.35">
      <c r="A347" s="110"/>
      <c r="B347" s="23"/>
    </row>
    <row r="348" spans="1:2" x14ac:dyDescent="0.35">
      <c r="A348" s="110"/>
      <c r="B348" s="23"/>
    </row>
    <row r="349" spans="1:2" x14ac:dyDescent="0.35">
      <c r="A349" s="110"/>
      <c r="B349" s="23"/>
    </row>
    <row r="350" spans="1:2" x14ac:dyDescent="0.35">
      <c r="A350" s="110"/>
      <c r="B350" s="23"/>
    </row>
    <row r="351" spans="1:2" x14ac:dyDescent="0.35">
      <c r="A351" s="110"/>
      <c r="B351" s="23"/>
    </row>
    <row r="352" spans="1:2" x14ac:dyDescent="0.35">
      <c r="A352" s="110"/>
      <c r="B352" s="23"/>
    </row>
    <row r="353" spans="1:2" x14ac:dyDescent="0.35">
      <c r="A353" s="110"/>
      <c r="B353" s="23"/>
    </row>
    <row r="354" spans="1:2" x14ac:dyDescent="0.35">
      <c r="A354" s="110"/>
      <c r="B354" s="23"/>
    </row>
    <row r="355" spans="1:2" x14ac:dyDescent="0.35">
      <c r="A355" s="110"/>
      <c r="B355" s="23"/>
    </row>
    <row r="356" spans="1:2" x14ac:dyDescent="0.35">
      <c r="A356" s="110"/>
      <c r="B356" s="23"/>
    </row>
    <row r="357" spans="1:2" x14ac:dyDescent="0.35">
      <c r="A357" s="110"/>
      <c r="B357" s="23"/>
    </row>
    <row r="358" spans="1:2" x14ac:dyDescent="0.35">
      <c r="A358" s="110"/>
      <c r="B358" s="23"/>
    </row>
    <row r="359" spans="1:2" x14ac:dyDescent="0.35">
      <c r="A359" s="110"/>
      <c r="B359" s="23"/>
    </row>
    <row r="360" spans="1:2" x14ac:dyDescent="0.35">
      <c r="A360" s="110"/>
      <c r="B360" s="23"/>
    </row>
    <row r="361" spans="1:2" x14ac:dyDescent="0.35">
      <c r="A361" s="110"/>
      <c r="B361" s="23"/>
    </row>
    <row r="362" spans="1:2" x14ac:dyDescent="0.35">
      <c r="A362" s="110"/>
      <c r="B362" s="23"/>
    </row>
    <row r="363" spans="1:2" x14ac:dyDescent="0.35">
      <c r="A363" s="110"/>
      <c r="B363" s="23"/>
    </row>
    <row r="364" spans="1:2" x14ac:dyDescent="0.35">
      <c r="A364" s="110"/>
      <c r="B364" s="23"/>
    </row>
    <row r="365" spans="1:2" x14ac:dyDescent="0.35">
      <c r="A365" s="110"/>
      <c r="B365" s="23"/>
    </row>
    <row r="366" spans="1:2" x14ac:dyDescent="0.35">
      <c r="A366" s="110"/>
      <c r="B366" s="23"/>
    </row>
    <row r="367" spans="1:2" x14ac:dyDescent="0.35">
      <c r="A367" s="110"/>
      <c r="B367" s="23"/>
    </row>
    <row r="368" spans="1:2" x14ac:dyDescent="0.35">
      <c r="A368" s="110"/>
      <c r="B368" s="23"/>
    </row>
    <row r="369" spans="1:2" x14ac:dyDescent="0.35">
      <c r="A369" s="110"/>
      <c r="B369" s="23"/>
    </row>
    <row r="370" spans="1:2" x14ac:dyDescent="0.35">
      <c r="A370" s="110"/>
      <c r="B370" s="23"/>
    </row>
    <row r="371" spans="1:2" x14ac:dyDescent="0.35">
      <c r="A371" s="110"/>
      <c r="B371" s="23"/>
    </row>
    <row r="372" spans="1:2" x14ac:dyDescent="0.35">
      <c r="A372" s="110"/>
      <c r="B372" s="23"/>
    </row>
    <row r="373" spans="1:2" x14ac:dyDescent="0.35">
      <c r="A373" s="110"/>
      <c r="B373" s="23"/>
    </row>
    <row r="374" spans="1:2" x14ac:dyDescent="0.35">
      <c r="A374" s="110"/>
      <c r="B374" s="23"/>
    </row>
    <row r="375" spans="1:2" x14ac:dyDescent="0.35">
      <c r="A375" s="110"/>
      <c r="B375" s="23"/>
    </row>
    <row r="376" spans="1:2" x14ac:dyDescent="0.35">
      <c r="A376" s="110"/>
      <c r="B376" s="23"/>
    </row>
    <row r="377" spans="1:2" x14ac:dyDescent="0.35">
      <c r="A377" s="110"/>
      <c r="B377" s="23"/>
    </row>
    <row r="378" spans="1:2" x14ac:dyDescent="0.35">
      <c r="A378" s="110"/>
      <c r="B378" s="23"/>
    </row>
    <row r="379" spans="1:2" x14ac:dyDescent="0.35">
      <c r="A379" s="110"/>
      <c r="B379" s="23"/>
    </row>
    <row r="380" spans="1:2" x14ac:dyDescent="0.35">
      <c r="A380" s="110"/>
      <c r="B380" s="23"/>
    </row>
    <row r="381" spans="1:2" x14ac:dyDescent="0.35">
      <c r="A381" s="110"/>
      <c r="B381" s="23"/>
    </row>
    <row r="382" spans="1:2" x14ac:dyDescent="0.35">
      <c r="A382" s="110"/>
      <c r="B382" s="23"/>
    </row>
    <row r="383" spans="1:2" x14ac:dyDescent="0.35">
      <c r="A383" s="110"/>
      <c r="B383" s="23"/>
    </row>
    <row r="384" spans="1:2" x14ac:dyDescent="0.35">
      <c r="A384" s="110"/>
      <c r="B384" s="23"/>
    </row>
    <row r="385" spans="1:2" x14ac:dyDescent="0.35">
      <c r="A385" s="110"/>
      <c r="B385" s="23"/>
    </row>
    <row r="386" spans="1:2" x14ac:dyDescent="0.35">
      <c r="A386" s="110"/>
      <c r="B386" s="23"/>
    </row>
    <row r="387" spans="1:2" x14ac:dyDescent="0.35">
      <c r="A387" s="110"/>
      <c r="B387" s="23"/>
    </row>
    <row r="388" spans="1:2" x14ac:dyDescent="0.35">
      <c r="A388" s="110"/>
      <c r="B388" s="23"/>
    </row>
    <row r="389" spans="1:2" x14ac:dyDescent="0.35">
      <c r="A389" s="110"/>
      <c r="B389" s="23"/>
    </row>
    <row r="390" spans="1:2" x14ac:dyDescent="0.35">
      <c r="A390" s="110"/>
      <c r="B390" s="23"/>
    </row>
    <row r="391" spans="1:2" x14ac:dyDescent="0.35">
      <c r="A391" s="110"/>
      <c r="B391" s="23"/>
    </row>
    <row r="392" spans="1:2" x14ac:dyDescent="0.35">
      <c r="A392" s="110"/>
      <c r="B392" s="23"/>
    </row>
    <row r="393" spans="1:2" x14ac:dyDescent="0.35">
      <c r="A393" s="110"/>
      <c r="B393" s="23"/>
    </row>
    <row r="394" spans="1:2" x14ac:dyDescent="0.35">
      <c r="A394" s="110"/>
      <c r="B394" s="23"/>
    </row>
    <row r="395" spans="1:2" x14ac:dyDescent="0.35">
      <c r="A395" s="110"/>
      <c r="B395" s="23"/>
    </row>
    <row r="396" spans="1:2" x14ac:dyDescent="0.35">
      <c r="A396" s="110"/>
      <c r="B396" s="23"/>
    </row>
    <row r="397" spans="1:2" x14ac:dyDescent="0.35">
      <c r="A397" s="110"/>
      <c r="B397" s="23"/>
    </row>
    <row r="398" spans="1:2" x14ac:dyDescent="0.35">
      <c r="A398" s="110"/>
      <c r="B398" s="23"/>
    </row>
    <row r="399" spans="1:2" x14ac:dyDescent="0.35">
      <c r="A399" s="110"/>
      <c r="B399" s="23"/>
    </row>
    <row r="400" spans="1:2" x14ac:dyDescent="0.35">
      <c r="A400" s="110"/>
      <c r="B400" s="23"/>
    </row>
    <row r="401" spans="1:2" x14ac:dyDescent="0.35">
      <c r="A401" s="110"/>
      <c r="B401" s="23"/>
    </row>
    <row r="402" spans="1:2" x14ac:dyDescent="0.35">
      <c r="A402" s="110"/>
      <c r="B402" s="23"/>
    </row>
    <row r="403" spans="1:2" x14ac:dyDescent="0.35">
      <c r="A403" s="110"/>
      <c r="B403" s="23"/>
    </row>
    <row r="404" spans="1:2" x14ac:dyDescent="0.35">
      <c r="A404" s="110"/>
      <c r="B404" s="23"/>
    </row>
    <row r="405" spans="1:2" x14ac:dyDescent="0.35">
      <c r="A405" s="110"/>
      <c r="B405" s="23"/>
    </row>
    <row r="406" spans="1:2" x14ac:dyDescent="0.35">
      <c r="A406" s="110"/>
      <c r="B406" s="23"/>
    </row>
    <row r="407" spans="1:2" x14ac:dyDescent="0.35">
      <c r="A407" s="110"/>
      <c r="B407" s="23"/>
    </row>
    <row r="408" spans="1:2" x14ac:dyDescent="0.35">
      <c r="A408" s="110"/>
      <c r="B408" s="23"/>
    </row>
    <row r="409" spans="1:2" x14ac:dyDescent="0.35">
      <c r="A409" s="110"/>
      <c r="B409" s="23"/>
    </row>
    <row r="410" spans="1:2" x14ac:dyDescent="0.35">
      <c r="A410" s="110"/>
      <c r="B410" s="23"/>
    </row>
    <row r="411" spans="1:2" x14ac:dyDescent="0.35">
      <c r="A411" s="110"/>
      <c r="B411" s="23"/>
    </row>
    <row r="412" spans="1:2" x14ac:dyDescent="0.35">
      <c r="A412" s="110"/>
      <c r="B412" s="23"/>
    </row>
    <row r="413" spans="1:2" x14ac:dyDescent="0.35">
      <c r="A413" s="110"/>
      <c r="B413" s="23"/>
    </row>
    <row r="414" spans="1:2" x14ac:dyDescent="0.35">
      <c r="A414" s="110"/>
      <c r="B414" s="23"/>
    </row>
    <row r="415" spans="1:2" x14ac:dyDescent="0.35">
      <c r="A415" s="110"/>
      <c r="B415" s="23"/>
    </row>
    <row r="416" spans="1:2" x14ac:dyDescent="0.35">
      <c r="A416" s="110"/>
      <c r="B416" s="23"/>
    </row>
    <row r="417" spans="1:2" x14ac:dyDescent="0.35">
      <c r="A417" s="110"/>
      <c r="B417" s="23"/>
    </row>
    <row r="418" spans="1:2" x14ac:dyDescent="0.35">
      <c r="A418" s="110"/>
      <c r="B418" s="23"/>
    </row>
    <row r="419" spans="1:2" x14ac:dyDescent="0.35">
      <c r="A419" s="110"/>
      <c r="B419" s="23"/>
    </row>
    <row r="420" spans="1:2" x14ac:dyDescent="0.35">
      <c r="A420" s="110"/>
      <c r="B420" s="23"/>
    </row>
    <row r="421" spans="1:2" x14ac:dyDescent="0.35">
      <c r="A421" s="110"/>
      <c r="B421" s="23"/>
    </row>
    <row r="422" spans="1:2" x14ac:dyDescent="0.35">
      <c r="A422" s="110"/>
      <c r="B422" s="23"/>
    </row>
    <row r="423" spans="1:2" x14ac:dyDescent="0.35">
      <c r="A423" s="110"/>
      <c r="B423" s="23"/>
    </row>
    <row r="424" spans="1:2" x14ac:dyDescent="0.35">
      <c r="A424" s="110"/>
      <c r="B424" s="23"/>
    </row>
    <row r="425" spans="1:2" x14ac:dyDescent="0.35">
      <c r="A425" s="110"/>
      <c r="B425" s="23"/>
    </row>
    <row r="426" spans="1:2" x14ac:dyDescent="0.35">
      <c r="A426" s="110"/>
      <c r="B426" s="23"/>
    </row>
    <row r="427" spans="1:2" x14ac:dyDescent="0.35">
      <c r="A427" s="110"/>
      <c r="B427" s="23"/>
    </row>
    <row r="428" spans="1:2" x14ac:dyDescent="0.35">
      <c r="A428" s="110"/>
      <c r="B428" s="23"/>
    </row>
    <row r="429" spans="1:2" x14ac:dyDescent="0.35">
      <c r="A429" s="110"/>
      <c r="B429" s="23"/>
    </row>
    <row r="430" spans="1:2" x14ac:dyDescent="0.35">
      <c r="A430" s="110"/>
      <c r="B430" s="23"/>
    </row>
    <row r="431" spans="1:2" x14ac:dyDescent="0.35">
      <c r="A431" s="110"/>
      <c r="B431" s="23"/>
    </row>
    <row r="432" spans="1:2" x14ac:dyDescent="0.35">
      <c r="A432" s="110"/>
      <c r="B432" s="23"/>
    </row>
    <row r="433" spans="1:2" x14ac:dyDescent="0.35">
      <c r="A433" s="110"/>
      <c r="B433" s="23"/>
    </row>
    <row r="434" spans="1:2" x14ac:dyDescent="0.35">
      <c r="A434" s="110"/>
      <c r="B434" s="23"/>
    </row>
    <row r="435" spans="1:2" x14ac:dyDescent="0.35">
      <c r="A435" s="110"/>
      <c r="B435" s="23"/>
    </row>
    <row r="436" spans="1:2" x14ac:dyDescent="0.35">
      <c r="A436" s="110"/>
      <c r="B436" s="23"/>
    </row>
    <row r="437" spans="1:2" x14ac:dyDescent="0.35">
      <c r="A437" s="110"/>
      <c r="B437" s="23"/>
    </row>
    <row r="438" spans="1:2" x14ac:dyDescent="0.35">
      <c r="A438" s="110"/>
      <c r="B438" s="23"/>
    </row>
    <row r="439" spans="1:2" x14ac:dyDescent="0.35">
      <c r="A439" s="110"/>
      <c r="B439" s="23"/>
    </row>
    <row r="440" spans="1:2" x14ac:dyDescent="0.35">
      <c r="A440" s="110"/>
      <c r="B440" s="23"/>
    </row>
    <row r="441" spans="1:2" x14ac:dyDescent="0.35">
      <c r="A441" s="110"/>
      <c r="B441" s="23"/>
    </row>
    <row r="442" spans="1:2" x14ac:dyDescent="0.35">
      <c r="A442" s="110"/>
      <c r="B442" s="23"/>
    </row>
    <row r="443" spans="1:2" x14ac:dyDescent="0.35">
      <c r="A443" s="110"/>
      <c r="B443" s="23"/>
    </row>
    <row r="444" spans="1:2" x14ac:dyDescent="0.35">
      <c r="A444" s="110"/>
      <c r="B444" s="23"/>
    </row>
    <row r="445" spans="1:2" x14ac:dyDescent="0.35">
      <c r="A445" s="110"/>
      <c r="B445" s="23"/>
    </row>
    <row r="446" spans="1:2" x14ac:dyDescent="0.35">
      <c r="A446" s="110"/>
      <c r="B446" s="23"/>
    </row>
    <row r="447" spans="1:2" x14ac:dyDescent="0.35">
      <c r="A447" s="110"/>
      <c r="B447" s="23"/>
    </row>
    <row r="448" spans="1:2" x14ac:dyDescent="0.35">
      <c r="A448" s="110"/>
      <c r="B448" s="23"/>
    </row>
    <row r="449" spans="1:2" x14ac:dyDescent="0.35">
      <c r="A449" s="110"/>
      <c r="B449" s="23"/>
    </row>
    <row r="450" spans="1:2" x14ac:dyDescent="0.35">
      <c r="A450" s="110"/>
      <c r="B450" s="23"/>
    </row>
    <row r="451" spans="1:2" x14ac:dyDescent="0.35">
      <c r="A451" s="110"/>
      <c r="B451" s="23"/>
    </row>
    <row r="452" spans="1:2" x14ac:dyDescent="0.35">
      <c r="A452" s="110"/>
      <c r="B452" s="23"/>
    </row>
    <row r="453" spans="1:2" x14ac:dyDescent="0.35">
      <c r="A453" s="110"/>
      <c r="B453" s="23"/>
    </row>
    <row r="454" spans="1:2" x14ac:dyDescent="0.35">
      <c r="A454" s="110"/>
      <c r="B454" s="23"/>
    </row>
    <row r="455" spans="1:2" x14ac:dyDescent="0.35">
      <c r="A455" s="110"/>
      <c r="B455" s="23"/>
    </row>
    <row r="456" spans="1:2" x14ac:dyDescent="0.35">
      <c r="A456" s="110"/>
      <c r="B456" s="23"/>
    </row>
    <row r="457" spans="1:2" x14ac:dyDescent="0.35">
      <c r="A457" s="110"/>
      <c r="B457" s="23"/>
    </row>
    <row r="458" spans="1:2" x14ac:dyDescent="0.35">
      <c r="A458" s="110"/>
      <c r="B458" s="23"/>
    </row>
    <row r="459" spans="1:2" x14ac:dyDescent="0.35">
      <c r="A459" s="110"/>
      <c r="B459" s="23"/>
    </row>
    <row r="460" spans="1:2" x14ac:dyDescent="0.35">
      <c r="A460" s="110"/>
      <c r="B460" s="23"/>
    </row>
    <row r="461" spans="1:2" x14ac:dyDescent="0.35">
      <c r="A461" s="110"/>
      <c r="B461" s="23"/>
    </row>
    <row r="462" spans="1:2" x14ac:dyDescent="0.35">
      <c r="A462" s="110"/>
      <c r="B462" s="23"/>
    </row>
    <row r="463" spans="1:2" x14ac:dyDescent="0.35">
      <c r="A463" s="110"/>
      <c r="B463" s="23"/>
    </row>
    <row r="464" spans="1:2" x14ac:dyDescent="0.35">
      <c r="A464" s="110"/>
      <c r="B464" s="23"/>
    </row>
    <row r="465" spans="1:2" x14ac:dyDescent="0.35">
      <c r="A465" s="110"/>
      <c r="B465" s="23"/>
    </row>
    <row r="466" spans="1:2" x14ac:dyDescent="0.35">
      <c r="A466" s="110"/>
      <c r="B466" s="23"/>
    </row>
    <row r="467" spans="1:2" x14ac:dyDescent="0.35">
      <c r="A467" s="110"/>
      <c r="B467" s="23"/>
    </row>
    <row r="468" spans="1:2" x14ac:dyDescent="0.35">
      <c r="A468" s="110"/>
      <c r="B468" s="23"/>
    </row>
    <row r="469" spans="1:2" x14ac:dyDescent="0.35">
      <c r="A469" s="110"/>
      <c r="B469" s="23"/>
    </row>
    <row r="470" spans="1:2" x14ac:dyDescent="0.35">
      <c r="A470" s="110"/>
      <c r="B470" s="23"/>
    </row>
    <row r="471" spans="1:2" x14ac:dyDescent="0.35">
      <c r="A471" s="110"/>
      <c r="B471" s="23"/>
    </row>
    <row r="472" spans="1:2" x14ac:dyDescent="0.35">
      <c r="A472" s="110"/>
      <c r="B472" s="23"/>
    </row>
    <row r="473" spans="1:2" x14ac:dyDescent="0.35">
      <c r="A473" s="110"/>
      <c r="B473" s="23"/>
    </row>
    <row r="474" spans="1:2" x14ac:dyDescent="0.35">
      <c r="A474" s="110"/>
      <c r="B474" s="23"/>
    </row>
    <row r="475" spans="1:2" x14ac:dyDescent="0.35">
      <c r="A475" s="110"/>
      <c r="B475" s="23"/>
    </row>
    <row r="476" spans="1:2" x14ac:dyDescent="0.35">
      <c r="A476" s="110"/>
      <c r="B476" s="23"/>
    </row>
    <row r="477" spans="1:2" x14ac:dyDescent="0.35">
      <c r="A477" s="110"/>
      <c r="B477" s="23"/>
    </row>
    <row r="478" spans="1:2" x14ac:dyDescent="0.35">
      <c r="A478" s="110"/>
      <c r="B478" s="23"/>
    </row>
    <row r="479" spans="1:2" x14ac:dyDescent="0.35">
      <c r="A479" s="110"/>
      <c r="B479" s="23"/>
    </row>
    <row r="480" spans="1:2" x14ac:dyDescent="0.35">
      <c r="A480" s="110"/>
      <c r="B480" s="23"/>
    </row>
    <row r="481" spans="1:2" x14ac:dyDescent="0.35">
      <c r="A481" s="110"/>
      <c r="B481" s="23"/>
    </row>
    <row r="482" spans="1:2" x14ac:dyDescent="0.35">
      <c r="A482" s="110"/>
      <c r="B482" s="23"/>
    </row>
    <row r="483" spans="1:2" x14ac:dyDescent="0.35">
      <c r="A483" s="110"/>
      <c r="B483" s="23"/>
    </row>
    <row r="484" spans="1:2" x14ac:dyDescent="0.35">
      <c r="A484" s="110"/>
      <c r="B484" s="23"/>
    </row>
    <row r="485" spans="1:2" x14ac:dyDescent="0.35">
      <c r="A485" s="110"/>
      <c r="B485" s="23"/>
    </row>
    <row r="486" spans="1:2" x14ac:dyDescent="0.35">
      <c r="A486" s="110"/>
      <c r="B486" s="23"/>
    </row>
    <row r="487" spans="1:2" x14ac:dyDescent="0.35">
      <c r="A487" s="110"/>
      <c r="B487" s="23"/>
    </row>
    <row r="488" spans="1:2" x14ac:dyDescent="0.35">
      <c r="A488" s="110"/>
      <c r="B488" s="23"/>
    </row>
    <row r="489" spans="1:2" x14ac:dyDescent="0.35">
      <c r="A489" s="110"/>
      <c r="B489" s="23"/>
    </row>
    <row r="490" spans="1:2" x14ac:dyDescent="0.35">
      <c r="A490" s="110"/>
      <c r="B490" s="23"/>
    </row>
    <row r="491" spans="1:2" x14ac:dyDescent="0.35">
      <c r="A491" s="110"/>
      <c r="B491" s="23"/>
    </row>
    <row r="492" spans="1:2" x14ac:dyDescent="0.35">
      <c r="A492" s="110"/>
      <c r="B492" s="23"/>
    </row>
    <row r="493" spans="1:2" x14ac:dyDescent="0.35">
      <c r="A493" s="110"/>
      <c r="B493" s="23"/>
    </row>
    <row r="494" spans="1:2" x14ac:dyDescent="0.35">
      <c r="A494" s="110"/>
      <c r="B494" s="23"/>
    </row>
    <row r="495" spans="1:2" x14ac:dyDescent="0.35">
      <c r="A495" s="110"/>
      <c r="B495" s="23"/>
    </row>
    <row r="496" spans="1:2" x14ac:dyDescent="0.35">
      <c r="A496" s="110"/>
      <c r="B496" s="23"/>
    </row>
    <row r="497" spans="1:2" x14ac:dyDescent="0.35">
      <c r="A497" s="110"/>
      <c r="B497" s="23"/>
    </row>
    <row r="498" spans="1:2" x14ac:dyDescent="0.35">
      <c r="A498" s="110"/>
      <c r="B498" s="23"/>
    </row>
    <row r="499" spans="1:2" x14ac:dyDescent="0.35">
      <c r="A499" s="110"/>
      <c r="B499" s="23"/>
    </row>
    <row r="500" spans="1:2" x14ac:dyDescent="0.35">
      <c r="A500" s="110"/>
      <c r="B500" s="23"/>
    </row>
    <row r="501" spans="1:2" x14ac:dyDescent="0.35">
      <c r="A501" s="110"/>
      <c r="B501" s="23"/>
    </row>
    <row r="502" spans="1:2" x14ac:dyDescent="0.35">
      <c r="A502" s="110"/>
      <c r="B502" s="23"/>
    </row>
    <row r="503" spans="1:2" x14ac:dyDescent="0.35">
      <c r="A503" s="110"/>
      <c r="B503" s="23"/>
    </row>
    <row r="504" spans="1:2" x14ac:dyDescent="0.35">
      <c r="A504" s="110"/>
      <c r="B504" s="23"/>
    </row>
    <row r="505" spans="1:2" x14ac:dyDescent="0.35">
      <c r="A505" s="110"/>
      <c r="B505" s="23"/>
    </row>
    <row r="506" spans="1:2" x14ac:dyDescent="0.35">
      <c r="A506" s="110"/>
      <c r="B506" s="23"/>
    </row>
    <row r="507" spans="1:2" x14ac:dyDescent="0.35">
      <c r="A507" s="110"/>
      <c r="B507" s="23"/>
    </row>
    <row r="508" spans="1:2" x14ac:dyDescent="0.35">
      <c r="A508" s="110"/>
      <c r="B508" s="23"/>
    </row>
    <row r="509" spans="1:2" x14ac:dyDescent="0.35">
      <c r="A509" s="110"/>
      <c r="B509" s="23"/>
    </row>
    <row r="510" spans="1:2" x14ac:dyDescent="0.35">
      <c r="A510" s="110"/>
      <c r="B510" s="23"/>
    </row>
    <row r="511" spans="1:2" x14ac:dyDescent="0.35">
      <c r="A511" s="110"/>
      <c r="B511" s="23"/>
    </row>
    <row r="512" spans="1:2" x14ac:dyDescent="0.35">
      <c r="A512" s="110"/>
      <c r="B512" s="23"/>
    </row>
    <row r="513" spans="1:2" x14ac:dyDescent="0.35">
      <c r="A513" s="110"/>
      <c r="B513" s="23"/>
    </row>
    <row r="514" spans="1:2" x14ac:dyDescent="0.35">
      <c r="A514" s="110"/>
      <c r="B514" s="23"/>
    </row>
    <row r="515" spans="1:2" x14ac:dyDescent="0.35">
      <c r="A515" s="110"/>
      <c r="B515" s="23"/>
    </row>
    <row r="516" spans="1:2" x14ac:dyDescent="0.35">
      <c r="A516" s="110"/>
      <c r="B516" s="23"/>
    </row>
    <row r="517" spans="1:2" x14ac:dyDescent="0.35">
      <c r="A517" s="110"/>
      <c r="B517" s="23"/>
    </row>
    <row r="518" spans="1:2" x14ac:dyDescent="0.35">
      <c r="A518" s="110"/>
      <c r="B518" s="23"/>
    </row>
    <row r="519" spans="1:2" x14ac:dyDescent="0.35">
      <c r="A519" s="110"/>
      <c r="B519" s="23"/>
    </row>
    <row r="520" spans="1:2" x14ac:dyDescent="0.35">
      <c r="A520" s="110"/>
      <c r="B520" s="23"/>
    </row>
    <row r="521" spans="1:2" x14ac:dyDescent="0.35">
      <c r="A521" s="110"/>
      <c r="B521" s="23"/>
    </row>
    <row r="522" spans="1:2" x14ac:dyDescent="0.35">
      <c r="A522" s="110"/>
      <c r="B522" s="23"/>
    </row>
    <row r="523" spans="1:2" x14ac:dyDescent="0.35">
      <c r="A523" s="110"/>
      <c r="B523" s="23"/>
    </row>
    <row r="524" spans="1:2" x14ac:dyDescent="0.35">
      <c r="A524" s="110"/>
      <c r="B524" s="23"/>
    </row>
    <row r="525" spans="1:2" x14ac:dyDescent="0.35">
      <c r="A525" s="110"/>
      <c r="B525" s="23"/>
    </row>
    <row r="526" spans="1:2" x14ac:dyDescent="0.35">
      <c r="A526" s="110"/>
      <c r="B526" s="23"/>
    </row>
    <row r="527" spans="1:2" x14ac:dyDescent="0.35">
      <c r="A527" s="110"/>
      <c r="B527" s="23"/>
    </row>
    <row r="528" spans="1:2" x14ac:dyDescent="0.35">
      <c r="A528" s="110"/>
      <c r="B528" s="23"/>
    </row>
    <row r="529" spans="1:2" x14ac:dyDescent="0.35">
      <c r="A529" s="110"/>
      <c r="B529" s="23"/>
    </row>
    <row r="530" spans="1:2" x14ac:dyDescent="0.35">
      <c r="A530" s="110"/>
      <c r="B530" s="23"/>
    </row>
    <row r="531" spans="1:2" x14ac:dyDescent="0.35">
      <c r="A531" s="110"/>
      <c r="B531" s="23"/>
    </row>
    <row r="532" spans="1:2" x14ac:dyDescent="0.35">
      <c r="A532" s="110"/>
      <c r="B532" s="23"/>
    </row>
    <row r="533" spans="1:2" x14ac:dyDescent="0.35">
      <c r="A533" s="110"/>
      <c r="B533" s="23"/>
    </row>
    <row r="534" spans="1:2" x14ac:dyDescent="0.35">
      <c r="A534" s="110"/>
      <c r="B534" s="23"/>
    </row>
    <row r="535" spans="1:2" x14ac:dyDescent="0.35">
      <c r="A535" s="110"/>
      <c r="B535" s="23"/>
    </row>
    <row r="536" spans="1:2" x14ac:dyDescent="0.35">
      <c r="A536" s="110"/>
      <c r="B536" s="23"/>
    </row>
    <row r="537" spans="1:2" x14ac:dyDescent="0.35">
      <c r="A537" s="110"/>
      <c r="B537" s="23"/>
    </row>
    <row r="538" spans="1:2" x14ac:dyDescent="0.35">
      <c r="A538" s="110"/>
      <c r="B538" s="23"/>
    </row>
    <row r="539" spans="1:2" x14ac:dyDescent="0.35">
      <c r="A539" s="110"/>
      <c r="B539" s="23"/>
    </row>
    <row r="540" spans="1:2" x14ac:dyDescent="0.35">
      <c r="A540" s="110"/>
      <c r="B540" s="23"/>
    </row>
    <row r="541" spans="1:2" x14ac:dyDescent="0.35">
      <c r="A541" s="110"/>
      <c r="B541" s="23"/>
    </row>
    <row r="542" spans="1:2" x14ac:dyDescent="0.35">
      <c r="A542" s="110"/>
      <c r="B542" s="23"/>
    </row>
    <row r="543" spans="1:2" x14ac:dyDescent="0.35">
      <c r="A543" s="110"/>
      <c r="B543" s="23"/>
    </row>
    <row r="544" spans="1:2" x14ac:dyDescent="0.35">
      <c r="A544" s="110"/>
      <c r="B544" s="23"/>
    </row>
    <row r="545" spans="1:2" x14ac:dyDescent="0.35">
      <c r="A545" s="110"/>
      <c r="B545" s="23"/>
    </row>
    <row r="546" spans="1:2" x14ac:dyDescent="0.35">
      <c r="A546" s="110"/>
      <c r="B546" s="23"/>
    </row>
    <row r="547" spans="1:2" x14ac:dyDescent="0.35">
      <c r="A547" s="110"/>
      <c r="B547" s="23"/>
    </row>
    <row r="548" spans="1:2" x14ac:dyDescent="0.35">
      <c r="A548" s="110"/>
      <c r="B548" s="23"/>
    </row>
    <row r="549" spans="1:2" x14ac:dyDescent="0.35">
      <c r="A549" s="110"/>
      <c r="B549" s="23"/>
    </row>
    <row r="550" spans="1:2" x14ac:dyDescent="0.35">
      <c r="A550" s="110"/>
      <c r="B550" s="23"/>
    </row>
    <row r="551" spans="1:2" x14ac:dyDescent="0.35">
      <c r="A551" s="110"/>
      <c r="B551" s="23"/>
    </row>
    <row r="552" spans="1:2" x14ac:dyDescent="0.35">
      <c r="A552" s="110"/>
      <c r="B552" s="23"/>
    </row>
    <row r="553" spans="1:2" x14ac:dyDescent="0.35">
      <c r="A553" s="110"/>
      <c r="B553" s="23"/>
    </row>
    <row r="554" spans="1:2" x14ac:dyDescent="0.35">
      <c r="A554" s="110"/>
      <c r="B554" s="23"/>
    </row>
    <row r="555" spans="1:2" x14ac:dyDescent="0.35">
      <c r="A555" s="110"/>
      <c r="B555" s="23"/>
    </row>
    <row r="556" spans="1:2" x14ac:dyDescent="0.35">
      <c r="A556" s="110"/>
      <c r="B556" s="23"/>
    </row>
    <row r="557" spans="1:2" x14ac:dyDescent="0.35">
      <c r="A557" s="110"/>
      <c r="B557" s="23"/>
    </row>
    <row r="558" spans="1:2" x14ac:dyDescent="0.35">
      <c r="A558" s="110"/>
      <c r="B558" s="23"/>
    </row>
    <row r="559" spans="1:2" x14ac:dyDescent="0.35">
      <c r="A559" s="110"/>
      <c r="B559" s="23"/>
    </row>
    <row r="560" spans="1:2" x14ac:dyDescent="0.35">
      <c r="A560" s="110"/>
      <c r="B560" s="23"/>
    </row>
    <row r="561" spans="1:2" x14ac:dyDescent="0.35">
      <c r="A561" s="110"/>
      <c r="B561" s="23"/>
    </row>
    <row r="562" spans="1:2" x14ac:dyDescent="0.35">
      <c r="A562" s="110"/>
      <c r="B562" s="23"/>
    </row>
    <row r="563" spans="1:2" x14ac:dyDescent="0.35">
      <c r="A563" s="110"/>
      <c r="B563" s="23"/>
    </row>
    <row r="564" spans="1:2" x14ac:dyDescent="0.35">
      <c r="A564" s="110"/>
      <c r="B564" s="23"/>
    </row>
    <row r="565" spans="1:2" x14ac:dyDescent="0.35">
      <c r="A565" s="110"/>
      <c r="B565" s="23"/>
    </row>
    <row r="566" spans="1:2" x14ac:dyDescent="0.35">
      <c r="A566" s="110"/>
      <c r="B566" s="23"/>
    </row>
    <row r="567" spans="1:2" x14ac:dyDescent="0.35">
      <c r="A567" s="110"/>
      <c r="B567" s="23"/>
    </row>
    <row r="568" spans="1:2" x14ac:dyDescent="0.35">
      <c r="A568" s="110"/>
      <c r="B568" s="23"/>
    </row>
    <row r="569" spans="1:2" x14ac:dyDescent="0.35">
      <c r="A569" s="110"/>
      <c r="B569" s="23"/>
    </row>
    <row r="570" spans="1:2" x14ac:dyDescent="0.35">
      <c r="A570" s="110"/>
      <c r="B570" s="23"/>
    </row>
    <row r="571" spans="1:2" x14ac:dyDescent="0.35">
      <c r="A571" s="110"/>
      <c r="B571" s="23"/>
    </row>
    <row r="572" spans="1:2" x14ac:dyDescent="0.35">
      <c r="A572" s="110"/>
      <c r="B572" s="23"/>
    </row>
    <row r="573" spans="1:2" x14ac:dyDescent="0.35">
      <c r="A573" s="110"/>
      <c r="B573" s="23"/>
    </row>
    <row r="574" spans="1:2" x14ac:dyDescent="0.35">
      <c r="A574" s="110"/>
      <c r="B574" s="23"/>
    </row>
    <row r="575" spans="1:2" x14ac:dyDescent="0.35">
      <c r="A575" s="110"/>
      <c r="B575" s="23"/>
    </row>
    <row r="576" spans="1:2" x14ac:dyDescent="0.35">
      <c r="A576" s="110"/>
      <c r="B576" s="23"/>
    </row>
    <row r="577" spans="1:2" x14ac:dyDescent="0.35">
      <c r="A577" s="110"/>
      <c r="B577" s="23"/>
    </row>
    <row r="578" spans="1:2" x14ac:dyDescent="0.35">
      <c r="A578" s="110"/>
      <c r="B578" s="23"/>
    </row>
    <row r="579" spans="1:2" x14ac:dyDescent="0.35">
      <c r="A579" s="110"/>
      <c r="B579" s="23"/>
    </row>
    <row r="580" spans="1:2" x14ac:dyDescent="0.35">
      <c r="A580" s="110"/>
      <c r="B580" s="23"/>
    </row>
    <row r="581" spans="1:2" x14ac:dyDescent="0.35">
      <c r="A581" s="110"/>
      <c r="B581" s="23"/>
    </row>
    <row r="582" spans="1:2" x14ac:dyDescent="0.35">
      <c r="A582" s="110"/>
      <c r="B582" s="23"/>
    </row>
    <row r="583" spans="1:2" x14ac:dyDescent="0.35">
      <c r="A583" s="110"/>
      <c r="B583" s="23"/>
    </row>
    <row r="584" spans="1:2" x14ac:dyDescent="0.35">
      <c r="A584" s="110"/>
      <c r="B584" s="23"/>
    </row>
    <row r="585" spans="1:2" x14ac:dyDescent="0.35">
      <c r="A585" s="110"/>
      <c r="B585" s="23"/>
    </row>
    <row r="586" spans="1:2" x14ac:dyDescent="0.35">
      <c r="A586" s="110"/>
      <c r="B586" s="23"/>
    </row>
    <row r="587" spans="1:2" x14ac:dyDescent="0.35">
      <c r="A587" s="110"/>
      <c r="B587" s="23"/>
    </row>
    <row r="588" spans="1:2" x14ac:dyDescent="0.35">
      <c r="A588" s="110"/>
      <c r="B588" s="23"/>
    </row>
    <row r="589" spans="1:2" x14ac:dyDescent="0.35">
      <c r="A589" s="110"/>
      <c r="B589" s="23"/>
    </row>
    <row r="590" spans="1:2" x14ac:dyDescent="0.35">
      <c r="A590" s="110"/>
      <c r="B590" s="23"/>
    </row>
    <row r="591" spans="1:2" x14ac:dyDescent="0.35">
      <c r="A591" s="110"/>
      <c r="B591" s="23"/>
    </row>
    <row r="592" spans="1:2" x14ac:dyDescent="0.35">
      <c r="A592" s="110"/>
      <c r="B592" s="23"/>
    </row>
    <row r="593" spans="1:2" x14ac:dyDescent="0.35">
      <c r="A593" s="110"/>
      <c r="B593" s="23"/>
    </row>
    <row r="594" spans="1:2" x14ac:dyDescent="0.35">
      <c r="A594" s="110"/>
      <c r="B594" s="23"/>
    </row>
    <row r="595" spans="1:2" x14ac:dyDescent="0.35">
      <c r="A595" s="110"/>
      <c r="B595" s="23"/>
    </row>
    <row r="596" spans="1:2" x14ac:dyDescent="0.35">
      <c r="A596" s="110"/>
      <c r="B596" s="23"/>
    </row>
    <row r="597" spans="1:2" x14ac:dyDescent="0.35">
      <c r="A597" s="110"/>
      <c r="B597" s="23"/>
    </row>
    <row r="598" spans="1:2" x14ac:dyDescent="0.35">
      <c r="A598" s="110"/>
      <c r="B598" s="23"/>
    </row>
    <row r="599" spans="1:2" x14ac:dyDescent="0.35">
      <c r="A599" s="110"/>
      <c r="B599" s="23"/>
    </row>
    <row r="600" spans="1:2" x14ac:dyDescent="0.35">
      <c r="A600" s="110"/>
      <c r="B600" s="23"/>
    </row>
    <row r="601" spans="1:2" x14ac:dyDescent="0.35">
      <c r="A601" s="110"/>
      <c r="B601" s="23"/>
    </row>
    <row r="602" spans="1:2" x14ac:dyDescent="0.35">
      <c r="A602" s="110"/>
      <c r="B602" s="23"/>
    </row>
    <row r="603" spans="1:2" x14ac:dyDescent="0.35">
      <c r="A603" s="110"/>
      <c r="B603" s="23"/>
    </row>
    <row r="604" spans="1:2" x14ac:dyDescent="0.35">
      <c r="A604" s="110"/>
      <c r="B604" s="23"/>
    </row>
    <row r="605" spans="1:2" x14ac:dyDescent="0.35">
      <c r="A605" s="110"/>
      <c r="B605" s="23"/>
    </row>
    <row r="606" spans="1:2" x14ac:dyDescent="0.35">
      <c r="A606" s="110"/>
      <c r="B606" s="23"/>
    </row>
    <row r="607" spans="1:2" x14ac:dyDescent="0.35">
      <c r="A607" s="110"/>
      <c r="B607" s="23"/>
    </row>
    <row r="608" spans="1:2" x14ac:dyDescent="0.35">
      <c r="A608" s="110"/>
      <c r="B608" s="23"/>
    </row>
    <row r="609" spans="1:2" x14ac:dyDescent="0.35">
      <c r="A609" s="110"/>
      <c r="B609" s="23"/>
    </row>
    <row r="610" spans="1:2" x14ac:dyDescent="0.35">
      <c r="A610" s="110"/>
      <c r="B610" s="23"/>
    </row>
    <row r="611" spans="1:2" x14ac:dyDescent="0.35">
      <c r="A611" s="110"/>
      <c r="B611" s="23"/>
    </row>
    <row r="612" spans="1:2" x14ac:dyDescent="0.35">
      <c r="A612" s="110"/>
      <c r="B612" s="23"/>
    </row>
    <row r="613" spans="1:2" x14ac:dyDescent="0.35">
      <c r="A613" s="110"/>
      <c r="B613" s="23"/>
    </row>
    <row r="614" spans="1:2" x14ac:dyDescent="0.35">
      <c r="A614" s="110"/>
      <c r="B614" s="23"/>
    </row>
    <row r="615" spans="1:2" x14ac:dyDescent="0.35">
      <c r="A615" s="110"/>
      <c r="B615" s="23"/>
    </row>
    <row r="616" spans="1:2" x14ac:dyDescent="0.35">
      <c r="A616" s="110"/>
      <c r="B616" s="23"/>
    </row>
    <row r="617" spans="1:2" x14ac:dyDescent="0.35">
      <c r="A617" s="110"/>
      <c r="B617" s="23"/>
    </row>
    <row r="618" spans="1:2" x14ac:dyDescent="0.35">
      <c r="A618" s="110"/>
      <c r="B618" s="23"/>
    </row>
    <row r="619" spans="1:2" x14ac:dyDescent="0.35">
      <c r="A619" s="110"/>
      <c r="B619" s="23"/>
    </row>
    <row r="620" spans="1:2" x14ac:dyDescent="0.35">
      <c r="A620" s="110"/>
      <c r="B620" s="23"/>
    </row>
    <row r="621" spans="1:2" x14ac:dyDescent="0.35">
      <c r="A621" s="110"/>
      <c r="B621" s="23"/>
    </row>
    <row r="622" spans="1:2" x14ac:dyDescent="0.35">
      <c r="A622" s="110"/>
      <c r="B622" s="23"/>
    </row>
    <row r="623" spans="1:2" x14ac:dyDescent="0.35">
      <c r="A623" s="110"/>
      <c r="B623" s="23"/>
    </row>
    <row r="624" spans="1:2" x14ac:dyDescent="0.35">
      <c r="A624" s="110"/>
      <c r="B624" s="23"/>
    </row>
    <row r="625" spans="1:2" x14ac:dyDescent="0.35">
      <c r="A625" s="110"/>
      <c r="B625" s="23"/>
    </row>
    <row r="626" spans="1:2" x14ac:dyDescent="0.35">
      <c r="A626" s="110"/>
      <c r="B626" s="23"/>
    </row>
    <row r="627" spans="1:2" x14ac:dyDescent="0.35">
      <c r="A627" s="110"/>
      <c r="B627" s="23"/>
    </row>
    <row r="628" spans="1:2" x14ac:dyDescent="0.35">
      <c r="A628" s="110"/>
      <c r="B628" s="23"/>
    </row>
    <row r="629" spans="1:2" x14ac:dyDescent="0.35">
      <c r="A629" s="110"/>
      <c r="B629" s="23"/>
    </row>
    <row r="630" spans="1:2" x14ac:dyDescent="0.35">
      <c r="A630" s="110"/>
      <c r="B630" s="23"/>
    </row>
    <row r="631" spans="1:2" x14ac:dyDescent="0.35">
      <c r="A631" s="110"/>
      <c r="B631" s="23"/>
    </row>
    <row r="632" spans="1:2" x14ac:dyDescent="0.35">
      <c r="A632" s="110"/>
      <c r="B632" s="23"/>
    </row>
    <row r="633" spans="1:2" x14ac:dyDescent="0.35">
      <c r="A633" s="110"/>
      <c r="B633" s="23"/>
    </row>
    <row r="634" spans="1:2" x14ac:dyDescent="0.35">
      <c r="A634" s="110"/>
      <c r="B634" s="23"/>
    </row>
    <row r="635" spans="1:2" x14ac:dyDescent="0.35">
      <c r="A635" s="110"/>
      <c r="B635" s="23"/>
    </row>
    <row r="636" spans="1:2" x14ac:dyDescent="0.35">
      <c r="A636" s="110"/>
      <c r="B636" s="23"/>
    </row>
    <row r="637" spans="1:2" x14ac:dyDescent="0.35">
      <c r="A637" s="110"/>
      <c r="B637" s="23"/>
    </row>
    <row r="638" spans="1:2" x14ac:dyDescent="0.35">
      <c r="A638" s="110"/>
      <c r="B638" s="23"/>
    </row>
    <row r="639" spans="1:2" x14ac:dyDescent="0.35">
      <c r="A639" s="110"/>
      <c r="B639" s="23"/>
    </row>
    <row r="640" spans="1:2" x14ac:dyDescent="0.35">
      <c r="A640" s="110"/>
      <c r="B640" s="23"/>
    </row>
    <row r="641" spans="1:2" x14ac:dyDescent="0.35">
      <c r="A641" s="110"/>
      <c r="B641" s="23"/>
    </row>
    <row r="642" spans="1:2" x14ac:dyDescent="0.35">
      <c r="A642" s="110"/>
      <c r="B642" s="23"/>
    </row>
    <row r="643" spans="1:2" x14ac:dyDescent="0.35">
      <c r="A643" s="110"/>
      <c r="B643" s="23"/>
    </row>
    <row r="644" spans="1:2" x14ac:dyDescent="0.35">
      <c r="A644" s="110"/>
      <c r="B644" s="23"/>
    </row>
    <row r="645" spans="1:2" x14ac:dyDescent="0.35">
      <c r="A645" s="110"/>
      <c r="B645" s="23"/>
    </row>
    <row r="646" spans="1:2" x14ac:dyDescent="0.35">
      <c r="A646" s="110"/>
      <c r="B646" s="23"/>
    </row>
    <row r="647" spans="1:2" x14ac:dyDescent="0.35">
      <c r="A647" s="110"/>
      <c r="B647" s="23"/>
    </row>
    <row r="648" spans="1:2" x14ac:dyDescent="0.35">
      <c r="A648" s="110"/>
      <c r="B648" s="23"/>
    </row>
    <row r="649" spans="1:2" x14ac:dyDescent="0.35">
      <c r="A649" s="110"/>
      <c r="B649" s="23"/>
    </row>
    <row r="650" spans="1:2" x14ac:dyDescent="0.35">
      <c r="A650" s="110"/>
      <c r="B650" s="23"/>
    </row>
    <row r="651" spans="1:2" x14ac:dyDescent="0.35">
      <c r="A651" s="110"/>
      <c r="B651" s="23"/>
    </row>
    <row r="652" spans="1:2" x14ac:dyDescent="0.35">
      <c r="A652" s="110"/>
      <c r="B652" s="23"/>
    </row>
    <row r="653" spans="1:2" x14ac:dyDescent="0.35">
      <c r="A653" s="110"/>
      <c r="B653" s="23"/>
    </row>
    <row r="654" spans="1:2" x14ac:dyDescent="0.35">
      <c r="A654" s="110"/>
      <c r="B654" s="23"/>
    </row>
    <row r="655" spans="1:2" x14ac:dyDescent="0.35">
      <c r="A655" s="110"/>
      <c r="B655" s="23"/>
    </row>
    <row r="656" spans="1:2" x14ac:dyDescent="0.35">
      <c r="A656" s="110"/>
      <c r="B656" s="23"/>
    </row>
    <row r="657" spans="1:2" x14ac:dyDescent="0.35">
      <c r="A657" s="110"/>
      <c r="B657" s="23"/>
    </row>
    <row r="658" spans="1:2" x14ac:dyDescent="0.35">
      <c r="A658" s="110"/>
      <c r="B658" s="23"/>
    </row>
    <row r="659" spans="1:2" x14ac:dyDescent="0.35">
      <c r="A659" s="110"/>
      <c r="B659" s="23"/>
    </row>
    <row r="660" spans="1:2" x14ac:dyDescent="0.35">
      <c r="A660" s="110"/>
      <c r="B660" s="23"/>
    </row>
    <row r="661" spans="1:2" x14ac:dyDescent="0.35">
      <c r="A661" s="110"/>
      <c r="B661" s="23"/>
    </row>
    <row r="662" spans="1:2" x14ac:dyDescent="0.35">
      <c r="A662" s="110"/>
      <c r="B662" s="23"/>
    </row>
    <row r="663" spans="1:2" x14ac:dyDescent="0.35">
      <c r="A663" s="110"/>
      <c r="B663" s="23"/>
    </row>
    <row r="664" spans="1:2" x14ac:dyDescent="0.35">
      <c r="A664" s="110"/>
      <c r="B664" s="23"/>
    </row>
    <row r="665" spans="1:2" x14ac:dyDescent="0.35">
      <c r="A665" s="110"/>
      <c r="B665" s="23"/>
    </row>
    <row r="666" spans="1:2" x14ac:dyDescent="0.35">
      <c r="A666" s="110"/>
      <c r="B666" s="23"/>
    </row>
    <row r="667" spans="1:2" x14ac:dyDescent="0.35">
      <c r="A667" s="110"/>
      <c r="B667" s="23"/>
    </row>
    <row r="668" spans="1:2" x14ac:dyDescent="0.35">
      <c r="A668" s="110"/>
      <c r="B668" s="23"/>
    </row>
    <row r="669" spans="1:2" x14ac:dyDescent="0.35">
      <c r="A669" s="110"/>
      <c r="B669" s="23"/>
    </row>
    <row r="670" spans="1:2" x14ac:dyDescent="0.35">
      <c r="A670" s="110"/>
      <c r="B670" s="23"/>
    </row>
    <row r="671" spans="1:2" x14ac:dyDescent="0.35">
      <c r="A671" s="110"/>
      <c r="B671" s="23"/>
    </row>
    <row r="672" spans="1:2" x14ac:dyDescent="0.35">
      <c r="A672" s="110"/>
      <c r="B672" s="23"/>
    </row>
    <row r="673" spans="1:2" x14ac:dyDescent="0.35">
      <c r="A673" s="110"/>
      <c r="B673" s="23"/>
    </row>
    <row r="674" spans="1:2" x14ac:dyDescent="0.35">
      <c r="A674" s="110"/>
      <c r="B674" s="23"/>
    </row>
    <row r="675" spans="1:2" x14ac:dyDescent="0.35">
      <c r="A675" s="110"/>
      <c r="B675" s="23"/>
    </row>
    <row r="676" spans="1:2" x14ac:dyDescent="0.35">
      <c r="A676" s="110"/>
      <c r="B676" s="23"/>
    </row>
    <row r="677" spans="1:2" x14ac:dyDescent="0.35">
      <c r="A677" s="110"/>
      <c r="B677" s="23"/>
    </row>
    <row r="678" spans="1:2" x14ac:dyDescent="0.35">
      <c r="A678" s="110"/>
      <c r="B678" s="23"/>
    </row>
    <row r="679" spans="1:2" x14ac:dyDescent="0.35">
      <c r="A679" s="110"/>
      <c r="B679" s="23"/>
    </row>
    <row r="680" spans="1:2" x14ac:dyDescent="0.35">
      <c r="A680" s="110"/>
      <c r="B680" s="23"/>
    </row>
    <row r="681" spans="1:2" x14ac:dyDescent="0.35">
      <c r="A681" s="110"/>
      <c r="B681" s="23"/>
    </row>
    <row r="682" spans="1:2" x14ac:dyDescent="0.35">
      <c r="A682" s="110"/>
      <c r="B682" s="23"/>
    </row>
    <row r="683" spans="1:2" x14ac:dyDescent="0.35">
      <c r="A683" s="110"/>
      <c r="B683" s="23"/>
    </row>
    <row r="684" spans="1:2" x14ac:dyDescent="0.35">
      <c r="A684" s="110"/>
      <c r="B684" s="23"/>
    </row>
    <row r="685" spans="1:2" x14ac:dyDescent="0.35">
      <c r="A685" s="110"/>
      <c r="B685" s="23"/>
    </row>
    <row r="686" spans="1:2" x14ac:dyDescent="0.35">
      <c r="A686" s="110"/>
      <c r="B686" s="23"/>
    </row>
    <row r="687" spans="1:2" x14ac:dyDescent="0.35">
      <c r="A687" s="110"/>
      <c r="B687" s="23"/>
    </row>
    <row r="688" spans="1:2" x14ac:dyDescent="0.35">
      <c r="A688" s="110"/>
      <c r="B688" s="23"/>
    </row>
    <row r="689" spans="1:2" x14ac:dyDescent="0.35">
      <c r="A689" s="110"/>
      <c r="B689" s="23"/>
    </row>
    <row r="690" spans="1:2" x14ac:dyDescent="0.35">
      <c r="A690" s="110"/>
      <c r="B690" s="23"/>
    </row>
    <row r="691" spans="1:2" x14ac:dyDescent="0.35">
      <c r="A691" s="110"/>
      <c r="B691" s="23"/>
    </row>
    <row r="692" spans="1:2" x14ac:dyDescent="0.35">
      <c r="A692" s="110"/>
      <c r="B692" s="23"/>
    </row>
    <row r="693" spans="1:2" x14ac:dyDescent="0.35">
      <c r="A693" s="110"/>
      <c r="B693" s="23"/>
    </row>
    <row r="694" spans="1:2" x14ac:dyDescent="0.35">
      <c r="A694" s="110"/>
      <c r="B694" s="23"/>
    </row>
    <row r="695" spans="1:2" x14ac:dyDescent="0.35">
      <c r="A695" s="110"/>
      <c r="B695" s="23"/>
    </row>
    <row r="696" spans="1:2" x14ac:dyDescent="0.35">
      <c r="A696" s="110"/>
      <c r="B696" s="23"/>
    </row>
    <row r="697" spans="1:2" x14ac:dyDescent="0.35">
      <c r="A697" s="110"/>
      <c r="B697" s="23"/>
    </row>
    <row r="698" spans="1:2" x14ac:dyDescent="0.35">
      <c r="A698" s="110"/>
      <c r="B698" s="23"/>
    </row>
    <row r="699" spans="1:2" x14ac:dyDescent="0.35">
      <c r="A699" s="110"/>
      <c r="B699" s="23"/>
    </row>
    <row r="700" spans="1:2" x14ac:dyDescent="0.35">
      <c r="A700" s="110"/>
      <c r="B700" s="23"/>
    </row>
    <row r="701" spans="1:2" x14ac:dyDescent="0.35">
      <c r="A701" s="110"/>
      <c r="B701" s="23"/>
    </row>
    <row r="702" spans="1:2" x14ac:dyDescent="0.35">
      <c r="A702" s="110"/>
      <c r="B702" s="23"/>
    </row>
    <row r="703" spans="1:2" x14ac:dyDescent="0.35">
      <c r="A703" s="110"/>
      <c r="B703" s="23"/>
    </row>
    <row r="704" spans="1:2" x14ac:dyDescent="0.35">
      <c r="A704" s="110"/>
      <c r="B704" s="23"/>
    </row>
    <row r="705" spans="1:2" x14ac:dyDescent="0.35">
      <c r="A705" s="110"/>
      <c r="B705" s="23"/>
    </row>
    <row r="706" spans="1:2" x14ac:dyDescent="0.35">
      <c r="A706" s="110"/>
      <c r="B706" s="23"/>
    </row>
    <row r="707" spans="1:2" x14ac:dyDescent="0.35">
      <c r="A707" s="110"/>
      <c r="B707" s="23"/>
    </row>
    <row r="708" spans="1:2" x14ac:dyDescent="0.35">
      <c r="A708" s="110"/>
      <c r="B708" s="23"/>
    </row>
    <row r="709" spans="1:2" x14ac:dyDescent="0.35">
      <c r="A709" s="110"/>
      <c r="B709" s="23"/>
    </row>
    <row r="710" spans="1:2" x14ac:dyDescent="0.35">
      <c r="A710" s="110"/>
      <c r="B710" s="23"/>
    </row>
    <row r="711" spans="1:2" x14ac:dyDescent="0.35">
      <c r="A711" s="110"/>
      <c r="B711" s="23"/>
    </row>
    <row r="712" spans="1:2" x14ac:dyDescent="0.35">
      <c r="A712" s="110"/>
      <c r="B712" s="23"/>
    </row>
    <row r="713" spans="1:2" x14ac:dyDescent="0.35">
      <c r="A713" s="110"/>
      <c r="B713" s="23"/>
    </row>
    <row r="714" spans="1:2" x14ac:dyDescent="0.35">
      <c r="A714" s="110"/>
      <c r="B714" s="23"/>
    </row>
    <row r="715" spans="1:2" x14ac:dyDescent="0.35">
      <c r="A715" s="110"/>
      <c r="B715" s="23"/>
    </row>
    <row r="716" spans="1:2" x14ac:dyDescent="0.35">
      <c r="A716" s="110"/>
      <c r="B716" s="23"/>
    </row>
    <row r="717" spans="1:2" x14ac:dyDescent="0.35">
      <c r="A717" s="110"/>
      <c r="B717" s="23"/>
    </row>
    <row r="718" spans="1:2" x14ac:dyDescent="0.35">
      <c r="A718" s="110"/>
      <c r="B718" s="23"/>
    </row>
    <row r="719" spans="1:2" x14ac:dyDescent="0.35">
      <c r="A719" s="110"/>
      <c r="B719" s="23"/>
    </row>
    <row r="720" spans="1:2" x14ac:dyDescent="0.35">
      <c r="A720" s="110"/>
      <c r="B720" s="23"/>
    </row>
    <row r="721" spans="1:2" x14ac:dyDescent="0.35">
      <c r="A721" s="110"/>
      <c r="B721" s="23"/>
    </row>
    <row r="722" spans="1:2" x14ac:dyDescent="0.35">
      <c r="A722" s="110"/>
      <c r="B722" s="23"/>
    </row>
    <row r="723" spans="1:2" x14ac:dyDescent="0.35">
      <c r="A723" s="110"/>
      <c r="B723" s="23"/>
    </row>
    <row r="724" spans="1:2" x14ac:dyDescent="0.35">
      <c r="A724" s="110"/>
      <c r="B724" s="23"/>
    </row>
    <row r="725" spans="1:2" x14ac:dyDescent="0.35">
      <c r="A725" s="110"/>
      <c r="B725" s="23"/>
    </row>
    <row r="726" spans="1:2" x14ac:dyDescent="0.35">
      <c r="A726" s="110"/>
      <c r="B726" s="23"/>
    </row>
    <row r="727" spans="1:2" x14ac:dyDescent="0.35">
      <c r="A727" s="110"/>
      <c r="B727" s="23"/>
    </row>
    <row r="728" spans="1:2" x14ac:dyDescent="0.35">
      <c r="A728" s="110"/>
      <c r="B728" s="23"/>
    </row>
    <row r="729" spans="1:2" x14ac:dyDescent="0.35">
      <c r="A729" s="110"/>
      <c r="B729" s="23"/>
    </row>
    <row r="730" spans="1:2" x14ac:dyDescent="0.35">
      <c r="A730" s="110"/>
      <c r="B730" s="23"/>
    </row>
    <row r="731" spans="1:2" x14ac:dyDescent="0.35">
      <c r="A731" s="110"/>
      <c r="B731" s="23"/>
    </row>
    <row r="732" spans="1:2" x14ac:dyDescent="0.35">
      <c r="A732" s="110"/>
      <c r="B732" s="23"/>
    </row>
    <row r="733" spans="1:2" x14ac:dyDescent="0.35">
      <c r="A733" s="110"/>
      <c r="B733" s="23"/>
    </row>
    <row r="734" spans="1:2" x14ac:dyDescent="0.35">
      <c r="A734" s="110"/>
      <c r="B734" s="23"/>
    </row>
    <row r="735" spans="1:2" x14ac:dyDescent="0.35">
      <c r="A735" s="110"/>
      <c r="B735" s="23"/>
    </row>
    <row r="736" spans="1:2" x14ac:dyDescent="0.35">
      <c r="A736" s="110"/>
      <c r="B736" s="23"/>
    </row>
    <row r="737" spans="1:2" x14ac:dyDescent="0.35">
      <c r="A737" s="110"/>
      <c r="B737" s="23"/>
    </row>
    <row r="738" spans="1:2" x14ac:dyDescent="0.35">
      <c r="A738" s="110"/>
      <c r="B738" s="23"/>
    </row>
    <row r="739" spans="1:2" x14ac:dyDescent="0.35">
      <c r="A739" s="110"/>
      <c r="B739" s="23"/>
    </row>
    <row r="740" spans="1:2" x14ac:dyDescent="0.35">
      <c r="A740" s="110"/>
      <c r="B740" s="23"/>
    </row>
    <row r="741" spans="1:2" x14ac:dyDescent="0.35">
      <c r="A741" s="110"/>
      <c r="B741" s="23"/>
    </row>
    <row r="742" spans="1:2" x14ac:dyDescent="0.35">
      <c r="A742" s="110"/>
      <c r="B742" s="23"/>
    </row>
    <row r="743" spans="1:2" x14ac:dyDescent="0.35">
      <c r="A743" s="110"/>
      <c r="B743" s="23"/>
    </row>
    <row r="744" spans="1:2" x14ac:dyDescent="0.35">
      <c r="A744" s="110"/>
      <c r="B744" s="23"/>
    </row>
    <row r="745" spans="1:2" x14ac:dyDescent="0.35">
      <c r="A745" s="110"/>
      <c r="B745" s="23"/>
    </row>
    <row r="746" spans="1:2" x14ac:dyDescent="0.35">
      <c r="A746" s="110"/>
      <c r="B746" s="23"/>
    </row>
    <row r="747" spans="1:2" x14ac:dyDescent="0.35">
      <c r="A747" s="110"/>
      <c r="B747" s="23"/>
    </row>
    <row r="748" spans="1:2" x14ac:dyDescent="0.35">
      <c r="A748" s="110"/>
      <c r="B748" s="23"/>
    </row>
    <row r="749" spans="1:2" x14ac:dyDescent="0.35">
      <c r="A749" s="110"/>
      <c r="B749" s="23"/>
    </row>
    <row r="750" spans="1:2" x14ac:dyDescent="0.35">
      <c r="A750" s="110"/>
      <c r="B750" s="23"/>
    </row>
    <row r="751" spans="1:2" x14ac:dyDescent="0.35">
      <c r="A751" s="110"/>
      <c r="B751" s="23"/>
    </row>
    <row r="752" spans="1:2" x14ac:dyDescent="0.35">
      <c r="A752" s="110"/>
      <c r="B752" s="23"/>
    </row>
    <row r="753" spans="1:2" x14ac:dyDescent="0.35">
      <c r="A753" s="110"/>
      <c r="B753" s="23"/>
    </row>
    <row r="754" spans="1:2" x14ac:dyDescent="0.35">
      <c r="A754" s="110"/>
      <c r="B754" s="23"/>
    </row>
    <row r="755" spans="1:2" x14ac:dyDescent="0.35">
      <c r="A755" s="110"/>
      <c r="B755" s="23"/>
    </row>
    <row r="756" spans="1:2" x14ac:dyDescent="0.35">
      <c r="A756" s="110"/>
      <c r="B756" s="23"/>
    </row>
    <row r="757" spans="1:2" x14ac:dyDescent="0.35">
      <c r="A757" s="110"/>
      <c r="B757" s="23"/>
    </row>
    <row r="758" spans="1:2" x14ac:dyDescent="0.35">
      <c r="A758" s="110"/>
      <c r="B758" s="23"/>
    </row>
    <row r="759" spans="1:2" x14ac:dyDescent="0.35">
      <c r="A759" s="110"/>
      <c r="B759" s="23"/>
    </row>
    <row r="760" spans="1:2" x14ac:dyDescent="0.35">
      <c r="A760" s="110"/>
      <c r="B760" s="23"/>
    </row>
    <row r="761" spans="1:2" x14ac:dyDescent="0.35">
      <c r="A761" s="110"/>
      <c r="B761" s="23"/>
    </row>
    <row r="762" spans="1:2" x14ac:dyDescent="0.35">
      <c r="A762" s="110"/>
      <c r="B762" s="23"/>
    </row>
    <row r="763" spans="1:2" x14ac:dyDescent="0.35">
      <c r="A763" s="110"/>
      <c r="B763" s="23"/>
    </row>
    <row r="764" spans="1:2" x14ac:dyDescent="0.35">
      <c r="A764" s="110"/>
      <c r="B764" s="23"/>
    </row>
    <row r="765" spans="1:2" x14ac:dyDescent="0.35">
      <c r="A765" s="110"/>
      <c r="B765" s="23"/>
    </row>
    <row r="766" spans="1:2" x14ac:dyDescent="0.35">
      <c r="A766" s="110"/>
      <c r="B766" s="23"/>
    </row>
    <row r="767" spans="1:2" x14ac:dyDescent="0.35">
      <c r="A767" s="110"/>
      <c r="B767" s="23"/>
    </row>
    <row r="768" spans="1:2" x14ac:dyDescent="0.35">
      <c r="A768" s="110"/>
      <c r="B768" s="23"/>
    </row>
    <row r="769" spans="1:2" x14ac:dyDescent="0.35">
      <c r="A769" s="110"/>
      <c r="B769" s="23"/>
    </row>
    <row r="770" spans="1:2" x14ac:dyDescent="0.35">
      <c r="A770" s="110"/>
      <c r="B770" s="23"/>
    </row>
    <row r="771" spans="1:2" x14ac:dyDescent="0.35">
      <c r="A771" s="110"/>
      <c r="B771" s="23"/>
    </row>
    <row r="772" spans="1:2" x14ac:dyDescent="0.35">
      <c r="A772" s="110"/>
      <c r="B772" s="23"/>
    </row>
    <row r="773" spans="1:2" x14ac:dyDescent="0.35">
      <c r="A773" s="110"/>
      <c r="B773" s="23"/>
    </row>
    <row r="774" spans="1:2" x14ac:dyDescent="0.35">
      <c r="A774" s="110"/>
      <c r="B774" s="23"/>
    </row>
    <row r="775" spans="1:2" x14ac:dyDescent="0.35">
      <c r="A775" s="110"/>
      <c r="B775" s="23"/>
    </row>
    <row r="776" spans="1:2" x14ac:dyDescent="0.35">
      <c r="A776" s="110"/>
      <c r="B776" s="23"/>
    </row>
    <row r="777" spans="1:2" x14ac:dyDescent="0.35">
      <c r="A777" s="110"/>
      <c r="B777" s="23"/>
    </row>
    <row r="778" spans="1:2" x14ac:dyDescent="0.35">
      <c r="A778" s="110"/>
      <c r="B778" s="23"/>
    </row>
    <row r="779" spans="1:2" x14ac:dyDescent="0.35">
      <c r="A779" s="110"/>
      <c r="B779" s="23"/>
    </row>
    <row r="780" spans="1:2" x14ac:dyDescent="0.35">
      <c r="A780" s="110"/>
      <c r="B780" s="23"/>
    </row>
    <row r="781" spans="1:2" x14ac:dyDescent="0.35">
      <c r="A781" s="110"/>
      <c r="B781" s="23"/>
    </row>
    <row r="782" spans="1:2" x14ac:dyDescent="0.35">
      <c r="A782" s="110"/>
      <c r="B782" s="23"/>
    </row>
    <row r="783" spans="1:2" x14ac:dyDescent="0.35">
      <c r="A783" s="110"/>
      <c r="B783" s="23"/>
    </row>
    <row r="784" spans="1:2" x14ac:dyDescent="0.35">
      <c r="A784" s="110"/>
      <c r="B784" s="23"/>
    </row>
    <row r="785" spans="1:2" x14ac:dyDescent="0.35">
      <c r="A785" s="110"/>
      <c r="B785" s="23"/>
    </row>
    <row r="786" spans="1:2" x14ac:dyDescent="0.35">
      <c r="A786" s="110"/>
      <c r="B786" s="23"/>
    </row>
    <row r="787" spans="1:2" x14ac:dyDescent="0.35">
      <c r="A787" s="110"/>
      <c r="B787" s="23"/>
    </row>
    <row r="788" spans="1:2" x14ac:dyDescent="0.35">
      <c r="A788" s="110"/>
      <c r="B788" s="23"/>
    </row>
    <row r="789" spans="1:2" x14ac:dyDescent="0.35">
      <c r="A789" s="110"/>
      <c r="B789" s="23"/>
    </row>
    <row r="790" spans="1:2" x14ac:dyDescent="0.35">
      <c r="A790" s="110"/>
      <c r="B790" s="23"/>
    </row>
    <row r="791" spans="1:2" x14ac:dyDescent="0.35">
      <c r="A791" s="110"/>
      <c r="B791" s="23"/>
    </row>
    <row r="792" spans="1:2" x14ac:dyDescent="0.35">
      <c r="A792" s="110"/>
      <c r="B792" s="23"/>
    </row>
    <row r="793" spans="1:2" x14ac:dyDescent="0.35">
      <c r="A793" s="110"/>
      <c r="B793" s="23"/>
    </row>
    <row r="794" spans="1:2" x14ac:dyDescent="0.35">
      <c r="A794" s="110"/>
      <c r="B794" s="23"/>
    </row>
    <row r="795" spans="1:2" x14ac:dyDescent="0.35">
      <c r="A795" s="110"/>
      <c r="B795" s="23"/>
    </row>
    <row r="796" spans="1:2" x14ac:dyDescent="0.35">
      <c r="A796" s="110"/>
      <c r="B796" s="23"/>
    </row>
    <row r="797" spans="1:2" x14ac:dyDescent="0.35">
      <c r="A797" s="110"/>
      <c r="B797" s="23"/>
    </row>
    <row r="798" spans="1:2" x14ac:dyDescent="0.35">
      <c r="A798" s="110"/>
      <c r="B798" s="23"/>
    </row>
    <row r="799" spans="1:2" x14ac:dyDescent="0.35">
      <c r="A799" s="110"/>
      <c r="B799" s="23"/>
    </row>
    <row r="800" spans="1:2" x14ac:dyDescent="0.35">
      <c r="A800" s="110"/>
      <c r="B800" s="23"/>
    </row>
    <row r="801" spans="1:2" x14ac:dyDescent="0.35">
      <c r="A801" s="110"/>
      <c r="B801" s="23"/>
    </row>
    <row r="802" spans="1:2" x14ac:dyDescent="0.35">
      <c r="A802" s="110"/>
      <c r="B802" s="23"/>
    </row>
    <row r="803" spans="1:2" x14ac:dyDescent="0.35">
      <c r="A803" s="110"/>
      <c r="B803" s="23"/>
    </row>
    <row r="804" spans="1:2" x14ac:dyDescent="0.35">
      <c r="A804" s="110"/>
      <c r="B804" s="23"/>
    </row>
    <row r="805" spans="1:2" x14ac:dyDescent="0.35">
      <c r="A805" s="110"/>
      <c r="B805" s="23"/>
    </row>
    <row r="806" spans="1:2" x14ac:dyDescent="0.35">
      <c r="A806" s="110"/>
      <c r="B806" s="23"/>
    </row>
    <row r="807" spans="1:2" x14ac:dyDescent="0.35">
      <c r="A807" s="110"/>
      <c r="B807" s="23"/>
    </row>
    <row r="808" spans="1:2" x14ac:dyDescent="0.35">
      <c r="A808" s="110"/>
      <c r="B808" s="23"/>
    </row>
    <row r="809" spans="1:2" x14ac:dyDescent="0.35">
      <c r="A809" s="110"/>
      <c r="B809" s="23"/>
    </row>
    <row r="810" spans="1:2" x14ac:dyDescent="0.35">
      <c r="A810" s="110"/>
      <c r="B810" s="23"/>
    </row>
    <row r="811" spans="1:2" x14ac:dyDescent="0.35">
      <c r="A811" s="110"/>
      <c r="B811" s="23"/>
    </row>
    <row r="812" spans="1:2" x14ac:dyDescent="0.35">
      <c r="A812" s="110"/>
      <c r="B812" s="23"/>
    </row>
    <row r="813" spans="1:2" x14ac:dyDescent="0.35">
      <c r="A813" s="110"/>
      <c r="B813" s="23"/>
    </row>
    <row r="814" spans="1:2" x14ac:dyDescent="0.35">
      <c r="A814" s="110"/>
      <c r="B814" s="23"/>
    </row>
    <row r="815" spans="1:2" x14ac:dyDescent="0.35">
      <c r="A815" s="110"/>
      <c r="B815" s="23"/>
    </row>
    <row r="816" spans="1:2" x14ac:dyDescent="0.35">
      <c r="A816" s="110"/>
      <c r="B816" s="23"/>
    </row>
    <row r="817" spans="1:2" x14ac:dyDescent="0.35">
      <c r="A817" s="110"/>
      <c r="B817" s="23"/>
    </row>
    <row r="818" spans="1:2" x14ac:dyDescent="0.35">
      <c r="A818" s="110"/>
      <c r="B818" s="23"/>
    </row>
    <row r="819" spans="1:2" x14ac:dyDescent="0.35">
      <c r="A819" s="110"/>
      <c r="B819" s="23"/>
    </row>
    <row r="820" spans="1:2" x14ac:dyDescent="0.35">
      <c r="A820" s="110"/>
      <c r="B820" s="23"/>
    </row>
    <row r="821" spans="1:2" x14ac:dyDescent="0.35">
      <c r="A821" s="110"/>
      <c r="B821" s="23"/>
    </row>
    <row r="822" spans="1:2" x14ac:dyDescent="0.35">
      <c r="A822" s="110"/>
      <c r="B822" s="23"/>
    </row>
    <row r="823" spans="1:2" x14ac:dyDescent="0.35">
      <c r="A823" s="110"/>
      <c r="B823" s="23"/>
    </row>
    <row r="824" spans="1:2" x14ac:dyDescent="0.35">
      <c r="A824" s="110"/>
      <c r="B824" s="23"/>
    </row>
    <row r="825" spans="1:2" x14ac:dyDescent="0.35">
      <c r="A825" s="110"/>
      <c r="B825" s="23"/>
    </row>
    <row r="826" spans="1:2" x14ac:dyDescent="0.35">
      <c r="A826" s="110"/>
      <c r="B826" s="23"/>
    </row>
    <row r="827" spans="1:2" x14ac:dyDescent="0.35">
      <c r="A827" s="110"/>
      <c r="B827" s="23"/>
    </row>
    <row r="828" spans="1:2" x14ac:dyDescent="0.35">
      <c r="A828" s="110"/>
      <c r="B828" s="23"/>
    </row>
    <row r="829" spans="1:2" x14ac:dyDescent="0.35">
      <c r="A829" s="110"/>
      <c r="B829" s="23"/>
    </row>
    <row r="830" spans="1:2" x14ac:dyDescent="0.35">
      <c r="A830" s="110"/>
      <c r="B830" s="23"/>
    </row>
    <row r="831" spans="1:2" x14ac:dyDescent="0.35">
      <c r="A831" s="110"/>
      <c r="B831" s="23"/>
    </row>
    <row r="832" spans="1:2" x14ac:dyDescent="0.35">
      <c r="A832" s="110"/>
      <c r="B832" s="23"/>
    </row>
    <row r="833" spans="1:2" x14ac:dyDescent="0.35">
      <c r="A833" s="110"/>
      <c r="B833" s="23"/>
    </row>
    <row r="834" spans="1:2" x14ac:dyDescent="0.35">
      <c r="A834" s="110"/>
      <c r="B834" s="23"/>
    </row>
    <row r="835" spans="1:2" x14ac:dyDescent="0.35">
      <c r="A835" s="110"/>
      <c r="B835" s="23"/>
    </row>
    <row r="836" spans="1:2" x14ac:dyDescent="0.35">
      <c r="A836" s="110"/>
      <c r="B836" s="23"/>
    </row>
    <row r="837" spans="1:2" x14ac:dyDescent="0.35">
      <c r="A837" s="110"/>
      <c r="B837" s="23"/>
    </row>
    <row r="838" spans="1:2" x14ac:dyDescent="0.35">
      <c r="A838" s="110"/>
      <c r="B838" s="23"/>
    </row>
    <row r="839" spans="1:2" x14ac:dyDescent="0.35">
      <c r="A839" s="110"/>
      <c r="B839" s="23"/>
    </row>
    <row r="840" spans="1:2" x14ac:dyDescent="0.35">
      <c r="A840" s="110"/>
      <c r="B840" s="23"/>
    </row>
    <row r="841" spans="1:2" x14ac:dyDescent="0.35">
      <c r="A841" s="110"/>
      <c r="B841" s="23"/>
    </row>
    <row r="842" spans="1:2" x14ac:dyDescent="0.35">
      <c r="A842" s="110"/>
      <c r="B842" s="23"/>
    </row>
    <row r="843" spans="1:2" x14ac:dyDescent="0.35">
      <c r="A843" s="110"/>
      <c r="B843" s="23"/>
    </row>
    <row r="844" spans="1:2" x14ac:dyDescent="0.35">
      <c r="A844" s="110"/>
      <c r="B844" s="23"/>
    </row>
    <row r="845" spans="1:2" x14ac:dyDescent="0.35">
      <c r="A845" s="110"/>
      <c r="B845" s="23"/>
    </row>
    <row r="846" spans="1:2" x14ac:dyDescent="0.35">
      <c r="A846" s="110"/>
      <c r="B846" s="23"/>
    </row>
    <row r="847" spans="1:2" x14ac:dyDescent="0.35">
      <c r="A847" s="110"/>
      <c r="B847" s="23"/>
    </row>
    <row r="848" spans="1:2" x14ac:dyDescent="0.35">
      <c r="A848" s="110"/>
      <c r="B848" s="23"/>
    </row>
    <row r="849" spans="1:2" x14ac:dyDescent="0.35">
      <c r="A849" s="110"/>
      <c r="B849" s="23"/>
    </row>
    <row r="850" spans="1:2" x14ac:dyDescent="0.35">
      <c r="A850" s="110"/>
      <c r="B850" s="23"/>
    </row>
    <row r="851" spans="1:2" x14ac:dyDescent="0.35">
      <c r="A851" s="110"/>
      <c r="B851" s="23"/>
    </row>
    <row r="852" spans="1:2" x14ac:dyDescent="0.35">
      <c r="A852" s="110"/>
      <c r="B852" s="23"/>
    </row>
    <row r="853" spans="1:2" x14ac:dyDescent="0.35">
      <c r="A853" s="110"/>
      <c r="B853" s="23"/>
    </row>
    <row r="854" spans="1:2" x14ac:dyDescent="0.35">
      <c r="A854" s="110"/>
      <c r="B854" s="23"/>
    </row>
    <row r="855" spans="1:2" x14ac:dyDescent="0.35">
      <c r="A855" s="110"/>
      <c r="B855" s="23"/>
    </row>
    <row r="856" spans="1:2" x14ac:dyDescent="0.35">
      <c r="A856" s="110"/>
      <c r="B856" s="23"/>
    </row>
    <row r="857" spans="1:2" x14ac:dyDescent="0.35">
      <c r="A857" s="110"/>
      <c r="B857" s="23"/>
    </row>
    <row r="858" spans="1:2" x14ac:dyDescent="0.35">
      <c r="A858" s="110"/>
      <c r="B858" s="23"/>
    </row>
    <row r="859" spans="1:2" x14ac:dyDescent="0.35">
      <c r="A859" s="110"/>
      <c r="B859" s="23"/>
    </row>
    <row r="860" spans="1:2" x14ac:dyDescent="0.35">
      <c r="A860" s="110"/>
      <c r="B860" s="23"/>
    </row>
    <row r="861" spans="1:2" x14ac:dyDescent="0.35">
      <c r="A861" s="110"/>
      <c r="B861" s="23"/>
    </row>
    <row r="862" spans="1:2" x14ac:dyDescent="0.35">
      <c r="A862" s="110"/>
      <c r="B862" s="23"/>
    </row>
    <row r="863" spans="1:2" x14ac:dyDescent="0.35">
      <c r="A863" s="110"/>
      <c r="B863" s="23"/>
    </row>
    <row r="864" spans="1:2" x14ac:dyDescent="0.35">
      <c r="A864" s="110"/>
      <c r="B864" s="23"/>
    </row>
    <row r="865" spans="1:2" x14ac:dyDescent="0.35">
      <c r="A865" s="110"/>
      <c r="B865" s="23"/>
    </row>
    <row r="866" spans="1:2" x14ac:dyDescent="0.35">
      <c r="A866" s="110"/>
      <c r="B866" s="23"/>
    </row>
    <row r="867" spans="1:2" x14ac:dyDescent="0.35">
      <c r="A867" s="110"/>
      <c r="B867" s="23"/>
    </row>
    <row r="868" spans="1:2" x14ac:dyDescent="0.35">
      <c r="A868" s="110"/>
      <c r="B868" s="23"/>
    </row>
    <row r="869" spans="1:2" x14ac:dyDescent="0.35">
      <c r="A869" s="110"/>
      <c r="B869" s="23"/>
    </row>
    <row r="870" spans="1:2" x14ac:dyDescent="0.35">
      <c r="A870" s="110"/>
      <c r="B870" s="23"/>
    </row>
    <row r="871" spans="1:2" x14ac:dyDescent="0.35">
      <c r="A871" s="110"/>
      <c r="B871" s="23"/>
    </row>
    <row r="872" spans="1:2" x14ac:dyDescent="0.35">
      <c r="A872" s="110"/>
      <c r="B872" s="23"/>
    </row>
    <row r="873" spans="1:2" x14ac:dyDescent="0.35">
      <c r="A873" s="110"/>
      <c r="B873" s="23"/>
    </row>
    <row r="874" spans="1:2" x14ac:dyDescent="0.35">
      <c r="A874" s="110"/>
      <c r="B874" s="23"/>
    </row>
    <row r="875" spans="1:2" x14ac:dyDescent="0.35">
      <c r="A875" s="110"/>
      <c r="B875" s="23"/>
    </row>
    <row r="876" spans="1:2" x14ac:dyDescent="0.35">
      <c r="A876" s="110"/>
      <c r="B876" s="23"/>
    </row>
    <row r="877" spans="1:2" x14ac:dyDescent="0.35">
      <c r="A877" s="110"/>
      <c r="B877" s="23"/>
    </row>
    <row r="878" spans="1:2" x14ac:dyDescent="0.35">
      <c r="A878" s="110"/>
      <c r="B878" s="23"/>
    </row>
    <row r="879" spans="1:2" x14ac:dyDescent="0.35">
      <c r="A879" s="110"/>
      <c r="B879" s="23"/>
    </row>
    <row r="880" spans="1:2" x14ac:dyDescent="0.35">
      <c r="A880" s="110"/>
      <c r="B880" s="23"/>
    </row>
    <row r="881" spans="1:2" x14ac:dyDescent="0.35">
      <c r="A881" s="110"/>
      <c r="B881" s="23"/>
    </row>
    <row r="882" spans="1:2" x14ac:dyDescent="0.35">
      <c r="A882" s="110"/>
      <c r="B882" s="23"/>
    </row>
    <row r="883" spans="1:2" x14ac:dyDescent="0.35">
      <c r="A883" s="110"/>
      <c r="B883" s="23"/>
    </row>
    <row r="884" spans="1:2" x14ac:dyDescent="0.35">
      <c r="A884" s="110"/>
      <c r="B884" s="23"/>
    </row>
    <row r="885" spans="1:2" x14ac:dyDescent="0.35">
      <c r="A885" s="110"/>
      <c r="B885" s="23"/>
    </row>
    <row r="886" spans="1:2" x14ac:dyDescent="0.35">
      <c r="A886" s="110"/>
      <c r="B886" s="23"/>
    </row>
    <row r="887" spans="1:2" x14ac:dyDescent="0.35">
      <c r="A887" s="110"/>
      <c r="B887" s="23"/>
    </row>
    <row r="888" spans="1:2" x14ac:dyDescent="0.35">
      <c r="A888" s="110"/>
      <c r="B888" s="23"/>
    </row>
    <row r="889" spans="1:2" x14ac:dyDescent="0.35">
      <c r="A889" s="110"/>
      <c r="B889" s="23"/>
    </row>
    <row r="890" spans="1:2" x14ac:dyDescent="0.35">
      <c r="A890" s="110"/>
      <c r="B890" s="23"/>
    </row>
    <row r="891" spans="1:2" x14ac:dyDescent="0.35">
      <c r="A891" s="110"/>
      <c r="B891" s="23"/>
    </row>
    <row r="892" spans="1:2" x14ac:dyDescent="0.35">
      <c r="A892" s="110"/>
      <c r="B892" s="23"/>
    </row>
    <row r="893" spans="1:2" x14ac:dyDescent="0.35">
      <c r="A893" s="110"/>
      <c r="B893" s="23"/>
    </row>
    <row r="894" spans="1:2" x14ac:dyDescent="0.35">
      <c r="A894" s="110"/>
      <c r="B894" s="23"/>
    </row>
    <row r="895" spans="1:2" x14ac:dyDescent="0.35">
      <c r="A895" s="110"/>
      <c r="B895" s="23"/>
    </row>
    <row r="896" spans="1:2" x14ac:dyDescent="0.35">
      <c r="A896" s="110"/>
      <c r="B896" s="23"/>
    </row>
    <row r="897" spans="1:2" x14ac:dyDescent="0.35">
      <c r="A897" s="110"/>
      <c r="B897" s="23"/>
    </row>
    <row r="898" spans="1:2" x14ac:dyDescent="0.35">
      <c r="A898" s="110"/>
      <c r="B898" s="23"/>
    </row>
    <row r="899" spans="1:2" x14ac:dyDescent="0.35">
      <c r="A899" s="110"/>
      <c r="B899" s="23"/>
    </row>
    <row r="900" spans="1:2" x14ac:dyDescent="0.35">
      <c r="A900" s="110"/>
      <c r="B900" s="23"/>
    </row>
    <row r="901" spans="1:2" x14ac:dyDescent="0.35">
      <c r="A901" s="110"/>
      <c r="B901" s="23"/>
    </row>
    <row r="902" spans="1:2" x14ac:dyDescent="0.35">
      <c r="A902" s="110"/>
      <c r="B902" s="23"/>
    </row>
    <row r="903" spans="1:2" x14ac:dyDescent="0.35">
      <c r="A903" s="110"/>
      <c r="B903" s="23"/>
    </row>
    <row r="904" spans="1:2" x14ac:dyDescent="0.35">
      <c r="A904" s="110"/>
      <c r="B904" s="23"/>
    </row>
    <row r="905" spans="1:2" x14ac:dyDescent="0.35">
      <c r="A905" s="110"/>
      <c r="B905" s="23"/>
    </row>
    <row r="906" spans="1:2" x14ac:dyDescent="0.35">
      <c r="A906" s="110"/>
      <c r="B906" s="23"/>
    </row>
    <row r="907" spans="1:2" x14ac:dyDescent="0.35">
      <c r="A907" s="110"/>
      <c r="B907" s="23"/>
    </row>
    <row r="908" spans="1:2" x14ac:dyDescent="0.35">
      <c r="A908" s="110"/>
      <c r="B908" s="23"/>
    </row>
    <row r="909" spans="1:2" x14ac:dyDescent="0.35">
      <c r="A909" s="110"/>
      <c r="B909" s="23"/>
    </row>
    <row r="910" spans="1:2" x14ac:dyDescent="0.35">
      <c r="A910" s="110"/>
      <c r="B910" s="23"/>
    </row>
    <row r="911" spans="1:2" x14ac:dyDescent="0.35">
      <c r="A911" s="110"/>
      <c r="B911" s="23"/>
    </row>
    <row r="912" spans="1:2" x14ac:dyDescent="0.35">
      <c r="A912" s="110"/>
      <c r="B912" s="23"/>
    </row>
    <row r="913" spans="1:2" x14ac:dyDescent="0.35">
      <c r="A913" s="110"/>
      <c r="B913" s="23"/>
    </row>
    <row r="914" spans="1:2" x14ac:dyDescent="0.35">
      <c r="A914" s="110"/>
      <c r="B914" s="23"/>
    </row>
    <row r="915" spans="1:2" x14ac:dyDescent="0.35">
      <c r="A915" s="110"/>
      <c r="B915" s="23"/>
    </row>
    <row r="916" spans="1:2" x14ac:dyDescent="0.35">
      <c r="A916" s="110"/>
      <c r="B916" s="23"/>
    </row>
    <row r="917" spans="1:2" x14ac:dyDescent="0.35">
      <c r="A917" s="110"/>
      <c r="B917" s="23"/>
    </row>
    <row r="918" spans="1:2" x14ac:dyDescent="0.35">
      <c r="A918" s="110"/>
      <c r="B918" s="23"/>
    </row>
    <row r="919" spans="1:2" x14ac:dyDescent="0.35">
      <c r="A919" s="110"/>
      <c r="B919" s="23"/>
    </row>
    <row r="920" spans="1:2" x14ac:dyDescent="0.35">
      <c r="A920" s="110"/>
      <c r="B920" s="23"/>
    </row>
    <row r="921" spans="1:2" x14ac:dyDescent="0.35">
      <c r="A921" s="110"/>
      <c r="B921" s="23"/>
    </row>
    <row r="922" spans="1:2" x14ac:dyDescent="0.35">
      <c r="A922" s="110"/>
      <c r="B922" s="23"/>
    </row>
    <row r="923" spans="1:2" x14ac:dyDescent="0.35">
      <c r="A923" s="110"/>
      <c r="B923" s="23"/>
    </row>
    <row r="924" spans="1:2" x14ac:dyDescent="0.35">
      <c r="A924" s="110"/>
      <c r="B924" s="23"/>
    </row>
    <row r="925" spans="1:2" x14ac:dyDescent="0.35">
      <c r="A925" s="110"/>
      <c r="B925" s="23"/>
    </row>
    <row r="926" spans="1:2" x14ac:dyDescent="0.35">
      <c r="A926" s="110"/>
      <c r="B926" s="23"/>
    </row>
    <row r="927" spans="1:2" x14ac:dyDescent="0.35">
      <c r="A927" s="110"/>
      <c r="B927" s="23"/>
    </row>
    <row r="928" spans="1:2" x14ac:dyDescent="0.35">
      <c r="A928" s="110"/>
      <c r="B928" s="23"/>
    </row>
    <row r="929" spans="1:2" x14ac:dyDescent="0.35">
      <c r="A929" s="110"/>
      <c r="B929" s="23"/>
    </row>
    <row r="930" spans="1:2" x14ac:dyDescent="0.35">
      <c r="A930" s="110"/>
      <c r="B930" s="23"/>
    </row>
    <row r="931" spans="1:2" x14ac:dyDescent="0.35">
      <c r="A931" s="110"/>
      <c r="B931" s="23"/>
    </row>
    <row r="932" spans="1:2" x14ac:dyDescent="0.35">
      <c r="A932" s="110"/>
      <c r="B932" s="23"/>
    </row>
    <row r="933" spans="1:2" x14ac:dyDescent="0.35">
      <c r="A933" s="110"/>
      <c r="B933" s="23"/>
    </row>
    <row r="934" spans="1:2" x14ac:dyDescent="0.35">
      <c r="A934" s="110"/>
      <c r="B934" s="23"/>
    </row>
    <row r="935" spans="1:2" x14ac:dyDescent="0.35">
      <c r="A935" s="110"/>
      <c r="B935" s="23"/>
    </row>
    <row r="936" spans="1:2" x14ac:dyDescent="0.35">
      <c r="A936" s="110"/>
      <c r="B936" s="23"/>
    </row>
    <row r="937" spans="1:2" x14ac:dyDescent="0.35">
      <c r="A937" s="110"/>
      <c r="B937" s="23"/>
    </row>
    <row r="938" spans="1:2" x14ac:dyDescent="0.35">
      <c r="A938" s="110"/>
      <c r="B938" s="23"/>
    </row>
    <row r="939" spans="1:2" x14ac:dyDescent="0.35">
      <c r="A939" s="110"/>
      <c r="B939" s="23"/>
    </row>
    <row r="940" spans="1:2" x14ac:dyDescent="0.35">
      <c r="A940" s="110"/>
      <c r="B940" s="23"/>
    </row>
    <row r="941" spans="1:2" x14ac:dyDescent="0.35">
      <c r="A941" s="110"/>
      <c r="B941" s="23"/>
    </row>
    <row r="942" spans="1:2" x14ac:dyDescent="0.35">
      <c r="A942" s="110"/>
      <c r="B942" s="23"/>
    </row>
    <row r="943" spans="1:2" x14ac:dyDescent="0.35">
      <c r="A943" s="110"/>
      <c r="B943" s="23"/>
    </row>
    <row r="944" spans="1:2" x14ac:dyDescent="0.35">
      <c r="A944" s="110"/>
      <c r="B944" s="23"/>
    </row>
    <row r="945" spans="1:2" x14ac:dyDescent="0.35">
      <c r="A945" s="110"/>
      <c r="B945" s="23"/>
    </row>
    <row r="946" spans="1:2" x14ac:dyDescent="0.35">
      <c r="A946" s="110"/>
      <c r="B946" s="23"/>
    </row>
    <row r="947" spans="1:2" x14ac:dyDescent="0.35">
      <c r="A947" s="110"/>
      <c r="B947" s="23"/>
    </row>
    <row r="948" spans="1:2" x14ac:dyDescent="0.35">
      <c r="A948" s="110"/>
      <c r="B948" s="23"/>
    </row>
    <row r="949" spans="1:2" x14ac:dyDescent="0.35">
      <c r="A949" s="110"/>
      <c r="B949" s="23"/>
    </row>
    <row r="950" spans="1:2" x14ac:dyDescent="0.35">
      <c r="A950" s="110"/>
      <c r="B950" s="23"/>
    </row>
    <row r="951" spans="1:2" x14ac:dyDescent="0.35">
      <c r="A951" s="110"/>
      <c r="B951" s="23"/>
    </row>
    <row r="952" spans="1:2" x14ac:dyDescent="0.35">
      <c r="A952" s="110"/>
      <c r="B952" s="23"/>
    </row>
    <row r="953" spans="1:2" x14ac:dyDescent="0.35">
      <c r="A953" s="110"/>
      <c r="B953" s="23"/>
    </row>
    <row r="954" spans="1:2" x14ac:dyDescent="0.35">
      <c r="A954" s="110"/>
      <c r="B954" s="23"/>
    </row>
    <row r="955" spans="1:2" x14ac:dyDescent="0.35">
      <c r="A955" s="110"/>
      <c r="B955" s="23"/>
    </row>
    <row r="956" spans="1:2" x14ac:dyDescent="0.35">
      <c r="A956" s="110"/>
      <c r="B956" s="23"/>
    </row>
    <row r="957" spans="1:2" x14ac:dyDescent="0.35">
      <c r="A957" s="110"/>
      <c r="B957" s="23"/>
    </row>
    <row r="958" spans="1:2" x14ac:dyDescent="0.35">
      <c r="A958" s="110"/>
      <c r="B958" s="23"/>
    </row>
    <row r="959" spans="1:2" x14ac:dyDescent="0.35">
      <c r="A959" s="110"/>
      <c r="B959" s="23"/>
    </row>
    <row r="960" spans="1:2" x14ac:dyDescent="0.35">
      <c r="A960" s="110"/>
      <c r="B960" s="23"/>
    </row>
    <row r="961" spans="1:2" x14ac:dyDescent="0.35">
      <c r="A961" s="110"/>
      <c r="B961" s="23"/>
    </row>
    <row r="962" spans="1:2" x14ac:dyDescent="0.35">
      <c r="A962" s="110"/>
      <c r="B962" s="23"/>
    </row>
    <row r="963" spans="1:2" x14ac:dyDescent="0.35">
      <c r="A963" s="110"/>
      <c r="B963" s="23"/>
    </row>
    <row r="964" spans="1:2" x14ac:dyDescent="0.35">
      <c r="A964" s="110"/>
      <c r="B964" s="23"/>
    </row>
    <row r="965" spans="1:2" x14ac:dyDescent="0.35">
      <c r="A965" s="110"/>
      <c r="B965" s="23"/>
    </row>
    <row r="966" spans="1:2" x14ac:dyDescent="0.35">
      <c r="A966" s="110"/>
      <c r="B966" s="23"/>
    </row>
    <row r="967" spans="1:2" x14ac:dyDescent="0.35">
      <c r="A967" s="110"/>
      <c r="B967" s="23"/>
    </row>
    <row r="968" spans="1:2" x14ac:dyDescent="0.35">
      <c r="A968" s="110"/>
      <c r="B968" s="23"/>
    </row>
    <row r="969" spans="1:2" x14ac:dyDescent="0.35">
      <c r="A969" s="110"/>
      <c r="B969" s="23"/>
    </row>
    <row r="970" spans="1:2" x14ac:dyDescent="0.35">
      <c r="A970" s="110"/>
      <c r="B970" s="23"/>
    </row>
    <row r="971" spans="1:2" x14ac:dyDescent="0.35">
      <c r="A971" s="110"/>
      <c r="B971" s="23"/>
    </row>
    <row r="972" spans="1:2" x14ac:dyDescent="0.35">
      <c r="A972" s="110"/>
      <c r="B972" s="23"/>
    </row>
    <row r="973" spans="1:2" x14ac:dyDescent="0.35">
      <c r="A973" s="110"/>
      <c r="B973" s="23"/>
    </row>
    <row r="974" spans="1:2" x14ac:dyDescent="0.35">
      <c r="A974" s="110"/>
      <c r="B974" s="23"/>
    </row>
    <row r="975" spans="1:2" x14ac:dyDescent="0.35">
      <c r="A975" s="110"/>
      <c r="B975" s="23"/>
    </row>
    <row r="976" spans="1:2" x14ac:dyDescent="0.35">
      <c r="A976" s="110"/>
      <c r="B976" s="23"/>
    </row>
    <row r="977" spans="1:2" x14ac:dyDescent="0.35">
      <c r="A977" s="110"/>
      <c r="B977" s="23"/>
    </row>
    <row r="978" spans="1:2" x14ac:dyDescent="0.35">
      <c r="A978" s="110"/>
      <c r="B978" s="23"/>
    </row>
    <row r="979" spans="1:2" x14ac:dyDescent="0.35">
      <c r="A979" s="110"/>
      <c r="B979" s="23"/>
    </row>
    <row r="980" spans="1:2" x14ac:dyDescent="0.35">
      <c r="A980" s="110"/>
      <c r="B980" s="23"/>
    </row>
    <row r="981" spans="1:2" x14ac:dyDescent="0.35">
      <c r="A981" s="110"/>
      <c r="B981" s="23"/>
    </row>
    <row r="982" spans="1:2" x14ac:dyDescent="0.35">
      <c r="A982" s="110"/>
      <c r="B982" s="23"/>
    </row>
    <row r="983" spans="1:2" x14ac:dyDescent="0.35">
      <c r="A983" s="110"/>
      <c r="B983" s="23"/>
    </row>
    <row r="984" spans="1:2" x14ac:dyDescent="0.35">
      <c r="A984" s="110"/>
      <c r="B984" s="23"/>
    </row>
    <row r="985" spans="1:2" x14ac:dyDescent="0.35">
      <c r="A985" s="110"/>
      <c r="B985" s="23"/>
    </row>
    <row r="986" spans="1:2" x14ac:dyDescent="0.35">
      <c r="A986" s="110"/>
      <c r="B986" s="23"/>
    </row>
    <row r="987" spans="1:2" x14ac:dyDescent="0.35">
      <c r="A987" s="110"/>
      <c r="B987" s="23"/>
    </row>
    <row r="988" spans="1:2" x14ac:dyDescent="0.35">
      <c r="A988" s="110"/>
      <c r="B988" s="23"/>
    </row>
    <row r="989" spans="1:2" x14ac:dyDescent="0.35">
      <c r="A989" s="110"/>
      <c r="B989" s="23"/>
    </row>
    <row r="990" spans="1:2" x14ac:dyDescent="0.35">
      <c r="A990" s="110"/>
      <c r="B990" s="23"/>
    </row>
    <row r="991" spans="1:2" x14ac:dyDescent="0.35">
      <c r="A991" s="110"/>
      <c r="B991" s="23"/>
    </row>
    <row r="992" spans="1:2" x14ac:dyDescent="0.35">
      <c r="A992" s="110"/>
      <c r="B992" s="23"/>
    </row>
    <row r="993" spans="1:2" x14ac:dyDescent="0.35">
      <c r="A993" s="110"/>
      <c r="B993" s="23"/>
    </row>
    <row r="994" spans="1:2" x14ac:dyDescent="0.35">
      <c r="A994" s="110"/>
      <c r="B994" s="23"/>
    </row>
    <row r="995" spans="1:2" x14ac:dyDescent="0.35">
      <c r="A995" s="110"/>
      <c r="B995" s="23"/>
    </row>
    <row r="996" spans="1:2" x14ac:dyDescent="0.35">
      <c r="A996" s="110"/>
      <c r="B996" s="23"/>
    </row>
    <row r="997" spans="1:2" x14ac:dyDescent="0.35">
      <c r="A997" s="110"/>
      <c r="B997" s="23"/>
    </row>
    <row r="998" spans="1:2" x14ac:dyDescent="0.35">
      <c r="A998" s="110"/>
      <c r="B998" s="23"/>
    </row>
    <row r="999" spans="1:2" x14ac:dyDescent="0.35">
      <c r="A999" s="110"/>
      <c r="B999" s="23"/>
    </row>
    <row r="1000" spans="1:2" x14ac:dyDescent="0.35">
      <c r="A1000" s="110"/>
      <c r="B1000" s="23"/>
    </row>
    <row r="1001" spans="1:2" x14ac:dyDescent="0.35">
      <c r="A1001" s="110"/>
      <c r="B1001" s="23"/>
    </row>
    <row r="1002" spans="1:2" x14ac:dyDescent="0.35">
      <c r="A1002" s="110"/>
      <c r="B1002" s="23"/>
    </row>
    <row r="1003" spans="1:2" x14ac:dyDescent="0.35">
      <c r="A1003" s="110"/>
      <c r="B1003" s="23"/>
    </row>
    <row r="1004" spans="1:2" x14ac:dyDescent="0.35">
      <c r="A1004" s="110"/>
      <c r="B1004" s="23"/>
    </row>
    <row r="1005" spans="1:2" x14ac:dyDescent="0.35">
      <c r="A1005" s="110"/>
      <c r="B1005" s="23"/>
    </row>
    <row r="1006" spans="1:2" x14ac:dyDescent="0.35">
      <c r="A1006" s="110"/>
      <c r="B1006" s="23"/>
    </row>
    <row r="1007" spans="1:2" x14ac:dyDescent="0.35">
      <c r="A1007" s="110"/>
      <c r="B1007" s="23"/>
    </row>
    <row r="1008" spans="1:2" x14ac:dyDescent="0.35">
      <c r="A1008" s="110"/>
      <c r="B1008" s="23"/>
    </row>
    <row r="1009" spans="1:2" x14ac:dyDescent="0.35">
      <c r="A1009" s="110"/>
      <c r="B1009" s="23"/>
    </row>
    <row r="1010" spans="1:2" x14ac:dyDescent="0.35">
      <c r="A1010" s="110"/>
      <c r="B1010" s="23"/>
    </row>
    <row r="1011" spans="1:2" x14ac:dyDescent="0.35">
      <c r="A1011" s="110"/>
      <c r="B1011" s="23"/>
    </row>
    <row r="1012" spans="1:2" x14ac:dyDescent="0.35">
      <c r="A1012" s="110"/>
      <c r="B1012" s="23"/>
    </row>
    <row r="1013" spans="1:2" x14ac:dyDescent="0.35">
      <c r="A1013" s="110"/>
      <c r="B1013" s="23"/>
    </row>
  </sheetData>
  <autoFilter ref="A2:K42" xr:uid="{180AAEED-E2D3-4902-8C1C-1A2AB5D66B6F}"/>
  <mergeCells count="3">
    <mergeCell ref="A1:B1"/>
    <mergeCell ref="C1:E1"/>
    <mergeCell ref="F1:K1"/>
  </mergeCells>
  <pageMargins left="0.25" right="0.25" top="0.75" bottom="0.75" header="0.3" footer="0.3"/>
  <pageSetup paperSize="5" orientation="landscape" horizontalDpi="1200" verticalDpi="1200" r:id="rId1"/>
  <headerFooter>
    <oddHeader>&amp;C&amp;"-,Bold Italic"&amp;9Uniform Closing Dataset (UCD) Critical Edits Matrix, v6.02&amp;R&amp;"-,Bold Italic"&amp;9&amp;A</oddHeader>
    <oddFooter>&amp;L_x000D_&amp;1#&amp;"Calibri"&amp;10&amp;K000000 Fannie Mae Confidential&amp;C&amp;"-,Bold Italic"&amp;9&amp;P of &amp;N&amp;R&amp;"-,Bold Italic"&amp;10Publication Date: September 7, 2023</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1AB056-3D0B-4C74-803E-EB4F9BE9F870}">
  <sheetPr>
    <tabColor theme="8" tint="0.39997558519241921"/>
  </sheetPr>
  <dimension ref="A1:X1013"/>
  <sheetViews>
    <sheetView showRuler="0" zoomScaleNormal="100" zoomScaleSheetLayoutView="100" workbookViewId="0">
      <pane ySplit="2" topLeftCell="A3" activePane="bottomLeft" state="frozen"/>
      <selection activeCell="C1" sqref="C1"/>
      <selection pane="bottomLeft" sqref="A1:B1"/>
    </sheetView>
  </sheetViews>
  <sheetFormatPr defaultColWidth="9.1796875" defaultRowHeight="16" x14ac:dyDescent="0.35"/>
  <cols>
    <col min="1" max="2" width="8.7265625" customWidth="1"/>
    <col min="3" max="3" width="18.7265625" style="60" customWidth="1"/>
    <col min="4" max="4" width="8.7265625" style="109" customWidth="1"/>
    <col min="5" max="5" width="18.7265625" style="23" customWidth="1"/>
    <col min="6" max="6" width="10" style="59" customWidth="1"/>
    <col min="7" max="7" width="24.7265625" style="110" customWidth="1"/>
    <col min="8" max="8" width="24.7265625" style="23" customWidth="1"/>
    <col min="9" max="9" width="24.7265625" style="111" customWidth="1"/>
    <col min="10" max="11" width="24.7265625" style="23" customWidth="1"/>
    <col min="12" max="12" width="9.1796875" style="113"/>
    <col min="13" max="13" width="24.26953125" customWidth="1"/>
    <col min="14" max="16384" width="9.1796875" style="23"/>
  </cols>
  <sheetData>
    <row r="1" spans="1:24" ht="29.15" customHeight="1" x14ac:dyDescent="0.35">
      <c r="A1" s="650" t="s">
        <v>43</v>
      </c>
      <c r="B1" s="650"/>
      <c r="C1" s="655" t="s">
        <v>148</v>
      </c>
      <c r="D1" s="655"/>
      <c r="E1" s="655"/>
      <c r="F1" s="652" t="s">
        <v>736</v>
      </c>
      <c r="G1" s="653"/>
      <c r="H1" s="653"/>
      <c r="I1" s="653"/>
      <c r="J1" s="653"/>
      <c r="K1" s="653"/>
      <c r="L1" s="654"/>
    </row>
    <row r="2" spans="1:24" s="34" customFormat="1" ht="77" x14ac:dyDescent="0.35">
      <c r="A2" s="196" t="s">
        <v>741</v>
      </c>
      <c r="B2" s="196" t="s">
        <v>9</v>
      </c>
      <c r="C2" s="114" t="s">
        <v>149</v>
      </c>
      <c r="D2" s="115" t="s">
        <v>150</v>
      </c>
      <c r="E2" s="114" t="s">
        <v>151</v>
      </c>
      <c r="F2" s="201" t="s">
        <v>41</v>
      </c>
      <c r="G2" s="201" t="s">
        <v>734</v>
      </c>
      <c r="H2" s="197" t="s">
        <v>729</v>
      </c>
      <c r="I2" s="197" t="s">
        <v>777</v>
      </c>
      <c r="J2" s="197" t="s">
        <v>778</v>
      </c>
      <c r="K2" s="98" t="s">
        <v>152</v>
      </c>
      <c r="L2" s="654"/>
    </row>
    <row r="3" spans="1:24" ht="117" x14ac:dyDescent="0.35">
      <c r="A3" s="48">
        <v>1</v>
      </c>
      <c r="B3" s="48">
        <v>1</v>
      </c>
      <c r="C3" s="22" t="s">
        <v>223</v>
      </c>
      <c r="D3" s="99">
        <v>1.1000000000000001</v>
      </c>
      <c r="E3" s="21" t="s">
        <v>224</v>
      </c>
      <c r="F3" s="22">
        <v>1.0009999999999999</v>
      </c>
      <c r="G3" s="21" t="s">
        <v>711</v>
      </c>
      <c r="H3" s="21" t="s">
        <v>225</v>
      </c>
      <c r="I3" s="22" t="s">
        <v>47</v>
      </c>
      <c r="J3" s="21"/>
      <c r="K3" s="21" t="s">
        <v>226</v>
      </c>
    </row>
    <row r="4" spans="1:24" ht="78" x14ac:dyDescent="0.35">
      <c r="A4" s="48">
        <v>1</v>
      </c>
      <c r="B4" s="48">
        <v>2</v>
      </c>
      <c r="C4" s="22" t="s">
        <v>223</v>
      </c>
      <c r="D4" s="99">
        <v>1.2</v>
      </c>
      <c r="E4" s="21" t="s">
        <v>227</v>
      </c>
      <c r="F4" s="22">
        <v>1.002</v>
      </c>
      <c r="G4" s="21" t="s">
        <v>703</v>
      </c>
      <c r="H4" s="21" t="s">
        <v>228</v>
      </c>
      <c r="I4" s="22" t="s">
        <v>47</v>
      </c>
      <c r="J4" s="21"/>
      <c r="K4" s="21" t="s">
        <v>226</v>
      </c>
    </row>
    <row r="5" spans="1:24" ht="78" x14ac:dyDescent="0.35">
      <c r="A5" s="48">
        <v>1</v>
      </c>
      <c r="B5" s="48">
        <v>3</v>
      </c>
      <c r="C5" s="22" t="s">
        <v>223</v>
      </c>
      <c r="D5" s="99">
        <v>1.3</v>
      </c>
      <c r="E5" s="21" t="s">
        <v>229</v>
      </c>
      <c r="F5" s="22">
        <v>1.0029999999999999</v>
      </c>
      <c r="G5" s="21" t="s">
        <v>703</v>
      </c>
      <c r="H5" s="21" t="s">
        <v>230</v>
      </c>
      <c r="I5" s="22" t="s">
        <v>47</v>
      </c>
      <c r="J5" s="21"/>
      <c r="K5" s="21" t="s">
        <v>226</v>
      </c>
    </row>
    <row r="6" spans="1:24" ht="78" x14ac:dyDescent="0.35">
      <c r="A6" s="48">
        <v>1</v>
      </c>
      <c r="B6" s="48">
        <v>4</v>
      </c>
      <c r="C6" s="22" t="s">
        <v>223</v>
      </c>
      <c r="D6" s="99">
        <v>1.6</v>
      </c>
      <c r="E6" s="21" t="s">
        <v>231</v>
      </c>
      <c r="F6" s="22">
        <v>1.0109999999999999</v>
      </c>
      <c r="G6" s="21" t="s">
        <v>684</v>
      </c>
      <c r="H6" s="21" t="s">
        <v>232</v>
      </c>
      <c r="I6" s="22" t="s">
        <v>47</v>
      </c>
      <c r="J6" s="21" t="s">
        <v>683</v>
      </c>
      <c r="K6" s="21" t="s">
        <v>233</v>
      </c>
    </row>
    <row r="7" spans="1:24" ht="104" x14ac:dyDescent="0.35">
      <c r="A7" s="48">
        <v>1</v>
      </c>
      <c r="B7" s="48">
        <v>5</v>
      </c>
      <c r="C7" s="22" t="s">
        <v>223</v>
      </c>
      <c r="D7" s="99">
        <v>1.7</v>
      </c>
      <c r="E7" s="21" t="s">
        <v>234</v>
      </c>
      <c r="F7" s="22">
        <v>1.0149999999999999</v>
      </c>
      <c r="G7" s="21" t="s">
        <v>687</v>
      </c>
      <c r="H7" s="21" t="s">
        <v>235</v>
      </c>
      <c r="I7" s="22" t="s">
        <v>682</v>
      </c>
      <c r="J7" s="21" t="s">
        <v>690</v>
      </c>
      <c r="K7" s="21" t="s">
        <v>916</v>
      </c>
      <c r="N7" s="117"/>
      <c r="O7" s="117"/>
      <c r="P7" s="117"/>
      <c r="Q7" s="117"/>
      <c r="R7" s="117"/>
      <c r="S7" s="117"/>
      <c r="T7" s="117"/>
      <c r="U7" s="117"/>
      <c r="V7" s="117"/>
      <c r="W7" s="117"/>
      <c r="X7" s="117"/>
    </row>
    <row r="8" spans="1:24" ht="104" x14ac:dyDescent="0.35">
      <c r="A8" s="48">
        <v>1</v>
      </c>
      <c r="B8" s="48">
        <v>6</v>
      </c>
      <c r="C8" s="22" t="s">
        <v>223</v>
      </c>
      <c r="D8" s="99">
        <v>1.7</v>
      </c>
      <c r="E8" s="21" t="s">
        <v>234</v>
      </c>
      <c r="F8" s="22">
        <v>1.0229999999999999</v>
      </c>
      <c r="G8" s="21" t="s">
        <v>687</v>
      </c>
      <c r="H8" s="21" t="s">
        <v>236</v>
      </c>
      <c r="I8" s="22" t="s">
        <v>682</v>
      </c>
      <c r="J8" s="21" t="s">
        <v>689</v>
      </c>
      <c r="K8" s="21" t="s">
        <v>916</v>
      </c>
    </row>
    <row r="9" spans="1:24" ht="104" x14ac:dyDescent="0.35">
      <c r="A9" s="48">
        <v>1</v>
      </c>
      <c r="B9" s="48">
        <v>7</v>
      </c>
      <c r="C9" s="22" t="s">
        <v>223</v>
      </c>
      <c r="D9" s="99">
        <v>1.7</v>
      </c>
      <c r="E9" s="21" t="s">
        <v>237</v>
      </c>
      <c r="F9" s="22">
        <v>1.0249999999999999</v>
      </c>
      <c r="G9" s="21" t="s">
        <v>687</v>
      </c>
      <c r="H9" s="21" t="s">
        <v>238</v>
      </c>
      <c r="I9" s="22" t="s">
        <v>682</v>
      </c>
      <c r="J9" s="21" t="s">
        <v>688</v>
      </c>
      <c r="K9" s="21" t="s">
        <v>201</v>
      </c>
    </row>
    <row r="10" spans="1:24" ht="104" x14ac:dyDescent="0.35">
      <c r="A10" s="48">
        <v>1</v>
      </c>
      <c r="B10" s="48">
        <v>8</v>
      </c>
      <c r="C10" s="22" t="s">
        <v>223</v>
      </c>
      <c r="D10" s="99">
        <v>1.7</v>
      </c>
      <c r="E10" s="21" t="s">
        <v>239</v>
      </c>
      <c r="F10" s="22">
        <v>1.014</v>
      </c>
      <c r="G10" s="21" t="s">
        <v>686</v>
      </c>
      <c r="H10" s="21" t="s">
        <v>240</v>
      </c>
      <c r="I10" s="22" t="s">
        <v>682</v>
      </c>
      <c r="J10" s="21" t="s">
        <v>842</v>
      </c>
      <c r="K10" s="21" t="s">
        <v>917</v>
      </c>
    </row>
    <row r="11" spans="1:24" ht="78" x14ac:dyDescent="0.35">
      <c r="A11" s="48">
        <v>1</v>
      </c>
      <c r="B11" s="48">
        <v>9</v>
      </c>
      <c r="C11" s="22" t="s">
        <v>223</v>
      </c>
      <c r="D11" s="99">
        <v>1.7</v>
      </c>
      <c r="E11" s="21" t="s">
        <v>241</v>
      </c>
      <c r="F11" s="22">
        <v>1.0169999999999999</v>
      </c>
      <c r="G11" s="21" t="s">
        <v>685</v>
      </c>
      <c r="H11" s="21" t="s">
        <v>242</v>
      </c>
      <c r="I11" s="22" t="s">
        <v>682</v>
      </c>
      <c r="J11" s="21" t="s">
        <v>843</v>
      </c>
      <c r="K11" s="21" t="s">
        <v>917</v>
      </c>
    </row>
    <row r="12" spans="1:24" ht="65" x14ac:dyDescent="0.35">
      <c r="A12" s="48">
        <v>1</v>
      </c>
      <c r="B12" s="48">
        <v>10</v>
      </c>
      <c r="C12" s="22" t="s">
        <v>243</v>
      </c>
      <c r="D12" s="99">
        <v>3.1</v>
      </c>
      <c r="E12" s="21" t="s">
        <v>244</v>
      </c>
      <c r="F12" s="22">
        <v>3.0009999999999999</v>
      </c>
      <c r="G12" s="21" t="s">
        <v>720</v>
      </c>
      <c r="H12" s="21" t="s">
        <v>245</v>
      </c>
      <c r="I12" s="22" t="s">
        <v>682</v>
      </c>
      <c r="J12" s="21" t="s">
        <v>844</v>
      </c>
      <c r="K12" s="21" t="s">
        <v>945</v>
      </c>
      <c r="L12" s="23"/>
    </row>
    <row r="13" spans="1:24" ht="65" x14ac:dyDescent="0.35">
      <c r="A13" s="48">
        <v>1</v>
      </c>
      <c r="B13" s="48">
        <v>11</v>
      </c>
      <c r="C13" s="22" t="s">
        <v>243</v>
      </c>
      <c r="D13" s="99">
        <v>3.1</v>
      </c>
      <c r="E13" s="21" t="s">
        <v>244</v>
      </c>
      <c r="F13" s="22">
        <v>3.0230000000000001</v>
      </c>
      <c r="G13" s="21" t="s">
        <v>705</v>
      </c>
      <c r="H13" s="21" t="s">
        <v>246</v>
      </c>
      <c r="I13" s="22" t="s">
        <v>682</v>
      </c>
      <c r="J13" s="21" t="s">
        <v>706</v>
      </c>
      <c r="K13" s="21" t="s">
        <v>919</v>
      </c>
    </row>
    <row r="14" spans="1:24" ht="65" x14ac:dyDescent="0.35">
      <c r="A14" s="48">
        <v>1</v>
      </c>
      <c r="B14" s="48">
        <v>12</v>
      </c>
      <c r="C14" s="22" t="s">
        <v>243</v>
      </c>
      <c r="D14" s="99" t="s">
        <v>247</v>
      </c>
      <c r="E14" s="112" t="s">
        <v>248</v>
      </c>
      <c r="F14" s="22">
        <v>3.0059999999999998</v>
      </c>
      <c r="G14" s="21" t="s">
        <v>718</v>
      </c>
      <c r="H14" s="21" t="s">
        <v>249</v>
      </c>
      <c r="I14" s="22" t="s">
        <v>47</v>
      </c>
      <c r="J14" s="21" t="s">
        <v>683</v>
      </c>
      <c r="K14" s="21" t="s">
        <v>233</v>
      </c>
    </row>
    <row r="15" spans="1:24" ht="65" x14ac:dyDescent="0.35">
      <c r="A15" s="48">
        <v>1</v>
      </c>
      <c r="B15" s="48">
        <v>13</v>
      </c>
      <c r="C15" s="22" t="s">
        <v>243</v>
      </c>
      <c r="D15" s="99">
        <v>3.2</v>
      </c>
      <c r="E15" s="21" t="s">
        <v>250</v>
      </c>
      <c r="F15" s="22">
        <v>3.0030000000000001</v>
      </c>
      <c r="G15" s="21" t="s">
        <v>725</v>
      </c>
      <c r="H15" s="21" t="s">
        <v>251</v>
      </c>
      <c r="I15" s="22" t="s">
        <v>47</v>
      </c>
      <c r="J15" s="21" t="s">
        <v>683</v>
      </c>
      <c r="K15" s="21" t="s">
        <v>252</v>
      </c>
    </row>
    <row r="16" spans="1:24" ht="78" x14ac:dyDescent="0.35">
      <c r="A16" s="48">
        <v>1</v>
      </c>
      <c r="B16" s="120">
        <v>14</v>
      </c>
      <c r="C16" s="22" t="s">
        <v>243</v>
      </c>
      <c r="D16" s="99">
        <v>3.3</v>
      </c>
      <c r="E16" s="21" t="s">
        <v>253</v>
      </c>
      <c r="F16" s="22">
        <v>3.0249999999999999</v>
      </c>
      <c r="G16" s="21" t="s">
        <v>694</v>
      </c>
      <c r="H16" s="21" t="s">
        <v>46</v>
      </c>
      <c r="I16" s="22" t="s">
        <v>47</v>
      </c>
      <c r="J16" s="21"/>
      <c r="K16" s="20" t="s">
        <v>814</v>
      </c>
    </row>
    <row r="17" spans="1:13" ht="91" x14ac:dyDescent="0.35">
      <c r="A17" s="48">
        <v>1</v>
      </c>
      <c r="B17" s="120">
        <v>15</v>
      </c>
      <c r="C17" s="22" t="s">
        <v>243</v>
      </c>
      <c r="D17" s="99">
        <v>3.4</v>
      </c>
      <c r="E17" s="21" t="s">
        <v>254</v>
      </c>
      <c r="F17" s="22">
        <v>3.0089999999999999</v>
      </c>
      <c r="G17" s="21" t="s">
        <v>725</v>
      </c>
      <c r="H17" s="21" t="s">
        <v>255</v>
      </c>
      <c r="I17" s="22" t="s">
        <v>47</v>
      </c>
      <c r="J17" s="21" t="s">
        <v>683</v>
      </c>
      <c r="K17" s="20" t="s">
        <v>815</v>
      </c>
    </row>
    <row r="18" spans="1:13" ht="26" x14ac:dyDescent="0.35">
      <c r="A18" s="155">
        <v>1</v>
      </c>
      <c r="B18" s="155">
        <v>16</v>
      </c>
      <c r="C18" s="156" t="s">
        <v>243</v>
      </c>
      <c r="D18" s="157">
        <v>3.4</v>
      </c>
      <c r="E18" s="154" t="s">
        <v>254</v>
      </c>
      <c r="F18" s="156">
        <v>3.0179999999999998</v>
      </c>
      <c r="G18" s="154"/>
      <c r="H18" s="154" t="s">
        <v>256</v>
      </c>
      <c r="I18" s="158"/>
      <c r="J18" s="154"/>
      <c r="K18" s="154" t="s">
        <v>742</v>
      </c>
    </row>
    <row r="19" spans="1:13" ht="65" x14ac:dyDescent="0.35">
      <c r="A19" s="48">
        <v>1</v>
      </c>
      <c r="B19" s="48">
        <v>17</v>
      </c>
      <c r="C19" s="22" t="s">
        <v>257</v>
      </c>
      <c r="D19" s="99">
        <v>17.100000000000001</v>
      </c>
      <c r="E19" s="21" t="s">
        <v>258</v>
      </c>
      <c r="F19" s="22">
        <v>11.004</v>
      </c>
      <c r="G19" s="21" t="s">
        <v>718</v>
      </c>
      <c r="H19" s="21" t="s">
        <v>259</v>
      </c>
      <c r="I19" s="22" t="s">
        <v>47</v>
      </c>
      <c r="J19" s="21" t="s">
        <v>683</v>
      </c>
      <c r="K19" s="21" t="s">
        <v>268</v>
      </c>
    </row>
    <row r="20" spans="1:13" ht="117" x14ac:dyDescent="0.35">
      <c r="A20" s="48">
        <v>1</v>
      </c>
      <c r="B20" s="48">
        <v>18</v>
      </c>
      <c r="C20" s="22" t="s">
        <v>257</v>
      </c>
      <c r="D20" s="99">
        <v>17.3</v>
      </c>
      <c r="E20" s="21" t="s">
        <v>260</v>
      </c>
      <c r="F20" s="22">
        <v>11.007999999999999</v>
      </c>
      <c r="G20" s="21" t="s">
        <v>717</v>
      </c>
      <c r="H20" s="21" t="s">
        <v>261</v>
      </c>
      <c r="I20" s="22" t="s">
        <v>47</v>
      </c>
      <c r="J20" s="21"/>
      <c r="K20" s="21" t="s">
        <v>918</v>
      </c>
    </row>
    <row r="21" spans="1:13" ht="91" x14ac:dyDescent="0.35">
      <c r="A21" s="48">
        <v>1</v>
      </c>
      <c r="B21" s="48">
        <v>19</v>
      </c>
      <c r="C21" s="22" t="s">
        <v>257</v>
      </c>
      <c r="D21" s="99">
        <v>17.3</v>
      </c>
      <c r="E21" s="21" t="s">
        <v>260</v>
      </c>
      <c r="F21" s="22">
        <v>11.073</v>
      </c>
      <c r="G21" s="21" t="s">
        <v>717</v>
      </c>
      <c r="H21" s="21" t="s">
        <v>262</v>
      </c>
      <c r="I21" s="22" t="s">
        <v>682</v>
      </c>
      <c r="J21" s="21" t="s">
        <v>845</v>
      </c>
      <c r="K21" s="21" t="s">
        <v>919</v>
      </c>
    </row>
    <row r="22" spans="1:13" ht="91" x14ac:dyDescent="0.35">
      <c r="A22" s="48">
        <v>1</v>
      </c>
      <c r="B22" s="48">
        <v>20</v>
      </c>
      <c r="C22" s="22" t="s">
        <v>257</v>
      </c>
      <c r="D22" s="99">
        <v>17.3</v>
      </c>
      <c r="E22" s="21" t="s">
        <v>260</v>
      </c>
      <c r="F22" s="22">
        <v>11.006</v>
      </c>
      <c r="G22" s="21" t="s">
        <v>717</v>
      </c>
      <c r="H22" s="21" t="s">
        <v>263</v>
      </c>
      <c r="I22" s="22" t="s">
        <v>682</v>
      </c>
      <c r="J22" s="21" t="s">
        <v>846</v>
      </c>
      <c r="K22" s="21" t="s">
        <v>919</v>
      </c>
    </row>
    <row r="23" spans="1:13" ht="91" x14ac:dyDescent="0.35">
      <c r="A23" s="48">
        <v>1</v>
      </c>
      <c r="B23" s="48">
        <v>21</v>
      </c>
      <c r="C23" s="22" t="s">
        <v>257</v>
      </c>
      <c r="D23" s="99">
        <v>17.3</v>
      </c>
      <c r="E23" s="21" t="s">
        <v>260</v>
      </c>
      <c r="F23" s="22">
        <v>11.007</v>
      </c>
      <c r="G23" s="21" t="s">
        <v>717</v>
      </c>
      <c r="H23" s="21" t="s">
        <v>264</v>
      </c>
      <c r="I23" s="22" t="s">
        <v>682</v>
      </c>
      <c r="J23" s="21" t="s">
        <v>847</v>
      </c>
      <c r="K23" s="21" t="s">
        <v>919</v>
      </c>
    </row>
    <row r="24" spans="1:13" ht="65" x14ac:dyDescent="0.35">
      <c r="A24" s="48">
        <v>1</v>
      </c>
      <c r="B24" s="48">
        <v>22</v>
      </c>
      <c r="C24" s="22" t="s">
        <v>265</v>
      </c>
      <c r="D24" s="99">
        <v>5.4</v>
      </c>
      <c r="E24" s="21" t="s">
        <v>266</v>
      </c>
      <c r="F24" s="22">
        <v>5.0919999999999996</v>
      </c>
      <c r="G24" s="21" t="s">
        <v>718</v>
      </c>
      <c r="H24" s="21" t="s">
        <v>267</v>
      </c>
      <c r="I24" s="22" t="s">
        <v>47</v>
      </c>
      <c r="J24" s="21" t="s">
        <v>683</v>
      </c>
      <c r="K24" s="21" t="s">
        <v>268</v>
      </c>
    </row>
    <row r="25" spans="1:13" ht="78" x14ac:dyDescent="0.35">
      <c r="A25" s="48">
        <v>1</v>
      </c>
      <c r="B25" s="48">
        <v>23</v>
      </c>
      <c r="C25" s="22" t="s">
        <v>269</v>
      </c>
      <c r="D25" s="99">
        <v>21.4</v>
      </c>
      <c r="E25" s="21" t="s">
        <v>270</v>
      </c>
      <c r="F25" s="22">
        <v>12.004</v>
      </c>
      <c r="G25" s="21" t="s">
        <v>715</v>
      </c>
      <c r="H25" s="21" t="s">
        <v>271</v>
      </c>
      <c r="I25" s="22" t="s">
        <v>47</v>
      </c>
      <c r="J25" s="21"/>
      <c r="K25" s="21" t="s">
        <v>272</v>
      </c>
    </row>
    <row r="26" spans="1:13" ht="156" x14ac:dyDescent="0.35">
      <c r="A26" s="48">
        <v>1</v>
      </c>
      <c r="B26" s="48">
        <v>24</v>
      </c>
      <c r="C26" s="22" t="s">
        <v>273</v>
      </c>
      <c r="D26" s="99" t="s">
        <v>274</v>
      </c>
      <c r="E26" s="21" t="s">
        <v>275</v>
      </c>
      <c r="F26" s="22">
        <v>16.004999999999999</v>
      </c>
      <c r="G26" s="21" t="s">
        <v>91</v>
      </c>
      <c r="H26" s="21" t="s">
        <v>276</v>
      </c>
      <c r="I26" s="22" t="s">
        <v>682</v>
      </c>
      <c r="J26" s="21" t="s">
        <v>713</v>
      </c>
      <c r="K26" s="21" t="s">
        <v>914</v>
      </c>
    </row>
    <row r="27" spans="1:13" ht="195" x14ac:dyDescent="0.35">
      <c r="A27" s="48">
        <v>1</v>
      </c>
      <c r="B27" s="48">
        <v>25</v>
      </c>
      <c r="C27" s="22" t="s">
        <v>273</v>
      </c>
      <c r="D27" s="99" t="s">
        <v>277</v>
      </c>
      <c r="E27" s="21" t="s">
        <v>278</v>
      </c>
      <c r="F27" s="22">
        <v>16.006</v>
      </c>
      <c r="G27" s="21" t="s">
        <v>91</v>
      </c>
      <c r="H27" s="21" t="s">
        <v>60</v>
      </c>
      <c r="I27" s="22" t="s">
        <v>682</v>
      </c>
      <c r="J27" s="21" t="s">
        <v>848</v>
      </c>
      <c r="K27" s="21" t="s">
        <v>915</v>
      </c>
    </row>
    <row r="28" spans="1:13" ht="374.25" customHeight="1" x14ac:dyDescent="0.35">
      <c r="A28" s="48">
        <v>1</v>
      </c>
      <c r="B28" s="48">
        <v>26</v>
      </c>
      <c r="C28" s="22" t="s">
        <v>273</v>
      </c>
      <c r="D28" s="99" t="s">
        <v>279</v>
      </c>
      <c r="E28" s="100" t="s">
        <v>280</v>
      </c>
      <c r="F28" s="22">
        <v>10.337999999999999</v>
      </c>
      <c r="G28" s="55" t="s">
        <v>691</v>
      </c>
      <c r="H28" s="21" t="s">
        <v>281</v>
      </c>
      <c r="I28" s="22" t="s">
        <v>682</v>
      </c>
      <c r="J28" s="55" t="s">
        <v>867</v>
      </c>
      <c r="K28" s="21" t="s">
        <v>965</v>
      </c>
      <c r="M28" s="113"/>
    </row>
    <row r="29" spans="1:13" ht="168" customHeight="1" x14ac:dyDescent="0.35">
      <c r="A29" s="48">
        <v>1</v>
      </c>
      <c r="B29" s="48">
        <v>27</v>
      </c>
      <c r="C29" s="22" t="s">
        <v>273</v>
      </c>
      <c r="D29" s="99" t="s">
        <v>279</v>
      </c>
      <c r="E29" s="100" t="s">
        <v>280</v>
      </c>
      <c r="F29" s="22">
        <v>10.337</v>
      </c>
      <c r="G29" s="55" t="s">
        <v>691</v>
      </c>
      <c r="H29" s="21" t="s">
        <v>282</v>
      </c>
      <c r="I29" s="22" t="s">
        <v>682</v>
      </c>
      <c r="J29" s="21" t="s">
        <v>692</v>
      </c>
      <c r="K29" s="21" t="s">
        <v>964</v>
      </c>
    </row>
    <row r="30" spans="1:13" ht="156" x14ac:dyDescent="0.35">
      <c r="A30" s="48">
        <v>1</v>
      </c>
      <c r="B30" s="48">
        <v>28</v>
      </c>
      <c r="C30" s="22" t="s">
        <v>273</v>
      </c>
      <c r="D30" s="99" t="s">
        <v>279</v>
      </c>
      <c r="E30" s="21" t="s">
        <v>283</v>
      </c>
      <c r="F30" s="22">
        <v>16.012</v>
      </c>
      <c r="G30" s="21" t="s">
        <v>693</v>
      </c>
      <c r="H30" s="21" t="s">
        <v>284</v>
      </c>
      <c r="I30" s="22" t="s">
        <v>682</v>
      </c>
      <c r="J30" s="21" t="s">
        <v>862</v>
      </c>
      <c r="K30" s="21" t="s">
        <v>962</v>
      </c>
    </row>
    <row r="31" spans="1:13" ht="171.75" customHeight="1" x14ac:dyDescent="0.35">
      <c r="A31" s="48">
        <v>1</v>
      </c>
      <c r="B31" s="48">
        <v>29</v>
      </c>
      <c r="C31" s="22" t="s">
        <v>273</v>
      </c>
      <c r="D31" s="99" t="s">
        <v>279</v>
      </c>
      <c r="E31" s="21" t="s">
        <v>285</v>
      </c>
      <c r="F31" s="22">
        <v>16.010999999999999</v>
      </c>
      <c r="G31" s="21" t="s">
        <v>693</v>
      </c>
      <c r="H31" s="21" t="s">
        <v>286</v>
      </c>
      <c r="I31" s="22" t="s">
        <v>682</v>
      </c>
      <c r="J31" s="219" t="s">
        <v>911</v>
      </c>
      <c r="K31" s="21" t="s">
        <v>962</v>
      </c>
    </row>
    <row r="32" spans="1:13" ht="78" x14ac:dyDescent="0.35">
      <c r="A32" s="48">
        <v>1</v>
      </c>
      <c r="B32" s="48">
        <v>30</v>
      </c>
      <c r="C32" s="22" t="s">
        <v>48</v>
      </c>
      <c r="D32" s="99" t="s">
        <v>287</v>
      </c>
      <c r="E32" s="64" t="s">
        <v>288</v>
      </c>
      <c r="F32" s="22">
        <v>3.0379999999999998</v>
      </c>
      <c r="G32" s="220" t="s">
        <v>703</v>
      </c>
      <c r="H32" s="112" t="s">
        <v>289</v>
      </c>
      <c r="I32" s="22" t="s">
        <v>47</v>
      </c>
      <c r="J32" s="112"/>
      <c r="K32" s="64" t="s">
        <v>920</v>
      </c>
    </row>
    <row r="33" spans="1:14" ht="78" x14ac:dyDescent="0.35">
      <c r="A33" s="48">
        <v>1</v>
      </c>
      <c r="B33" s="48">
        <v>31</v>
      </c>
      <c r="C33" s="22" t="s">
        <v>48</v>
      </c>
      <c r="D33" s="99" t="s">
        <v>287</v>
      </c>
      <c r="E33" s="64" t="s">
        <v>288</v>
      </c>
      <c r="F33" s="22">
        <v>4.0389999999999997</v>
      </c>
      <c r="G33" s="21" t="s">
        <v>716</v>
      </c>
      <c r="H33" s="64" t="s">
        <v>290</v>
      </c>
      <c r="I33" s="22" t="s">
        <v>47</v>
      </c>
      <c r="J33" s="64" t="s">
        <v>683</v>
      </c>
      <c r="K33" s="64" t="s">
        <v>272</v>
      </c>
    </row>
    <row r="34" spans="1:14" ht="78" x14ac:dyDescent="0.35">
      <c r="A34" s="48">
        <v>1</v>
      </c>
      <c r="B34" s="48">
        <v>32</v>
      </c>
      <c r="C34" s="22" t="s">
        <v>48</v>
      </c>
      <c r="D34" s="99" t="s">
        <v>287</v>
      </c>
      <c r="E34" s="21" t="s">
        <v>291</v>
      </c>
      <c r="F34" s="22">
        <v>7.0869999999999997</v>
      </c>
      <c r="G34" s="21" t="s">
        <v>716</v>
      </c>
      <c r="H34" s="21" t="s">
        <v>292</v>
      </c>
      <c r="I34" s="22" t="s">
        <v>682</v>
      </c>
      <c r="J34" s="21" t="s">
        <v>849</v>
      </c>
      <c r="K34" s="21" t="s">
        <v>919</v>
      </c>
      <c r="N34" s="101"/>
    </row>
    <row r="35" spans="1:14" ht="78" x14ac:dyDescent="0.35">
      <c r="A35" s="48">
        <v>1</v>
      </c>
      <c r="B35" s="48">
        <v>33</v>
      </c>
      <c r="C35" s="22" t="s">
        <v>48</v>
      </c>
      <c r="D35" s="99" t="s">
        <v>287</v>
      </c>
      <c r="E35" s="21" t="s">
        <v>291</v>
      </c>
      <c r="F35" s="22">
        <v>7.0880000000000001</v>
      </c>
      <c r="G35" s="21" t="s">
        <v>716</v>
      </c>
      <c r="H35" s="21" t="s">
        <v>293</v>
      </c>
      <c r="I35" s="22" t="s">
        <v>682</v>
      </c>
      <c r="J35" s="21" t="s">
        <v>840</v>
      </c>
      <c r="K35" s="21" t="s">
        <v>922</v>
      </c>
    </row>
    <row r="36" spans="1:14" ht="78" x14ac:dyDescent="0.35">
      <c r="A36" s="48">
        <v>1</v>
      </c>
      <c r="B36" s="48">
        <v>34</v>
      </c>
      <c r="C36" s="22" t="s">
        <v>48</v>
      </c>
      <c r="D36" s="99" t="s">
        <v>287</v>
      </c>
      <c r="E36" s="21" t="s">
        <v>291</v>
      </c>
      <c r="F36" s="22">
        <v>7.0910000000000002</v>
      </c>
      <c r="G36" s="21" t="s">
        <v>716</v>
      </c>
      <c r="H36" s="21" t="s">
        <v>294</v>
      </c>
      <c r="I36" s="22" t="s">
        <v>47</v>
      </c>
      <c r="J36" s="21" t="s">
        <v>683</v>
      </c>
      <c r="K36" s="21" t="s">
        <v>921</v>
      </c>
    </row>
    <row r="37" spans="1:14" ht="78" x14ac:dyDescent="0.35">
      <c r="A37" s="49">
        <v>1</v>
      </c>
      <c r="B37" s="48">
        <v>35</v>
      </c>
      <c r="C37" s="22" t="s">
        <v>48</v>
      </c>
      <c r="D37" s="99" t="s">
        <v>287</v>
      </c>
      <c r="E37" s="21" t="s">
        <v>291</v>
      </c>
      <c r="F37" s="22">
        <v>4.0339999999999998</v>
      </c>
      <c r="G37" s="21" t="s">
        <v>716</v>
      </c>
      <c r="H37" s="21" t="s">
        <v>295</v>
      </c>
      <c r="I37" s="22" t="s">
        <v>47</v>
      </c>
      <c r="J37" s="21" t="s">
        <v>683</v>
      </c>
      <c r="K37" s="21" t="s">
        <v>272</v>
      </c>
    </row>
    <row r="38" spans="1:14" ht="78" x14ac:dyDescent="0.35">
      <c r="A38" s="48">
        <v>1</v>
      </c>
      <c r="B38" s="49">
        <v>36</v>
      </c>
      <c r="C38" s="22" t="s">
        <v>48</v>
      </c>
      <c r="D38" s="99" t="s">
        <v>287</v>
      </c>
      <c r="E38" s="21" t="s">
        <v>291</v>
      </c>
      <c r="F38" s="99">
        <v>3.03</v>
      </c>
      <c r="G38" s="21" t="s">
        <v>716</v>
      </c>
      <c r="H38" s="21" t="s">
        <v>296</v>
      </c>
      <c r="I38" s="22" t="s">
        <v>47</v>
      </c>
      <c r="J38" s="21"/>
      <c r="K38" s="21" t="s">
        <v>921</v>
      </c>
    </row>
    <row r="39" spans="1:14" ht="104" x14ac:dyDescent="0.35">
      <c r="A39" s="70" t="s">
        <v>963</v>
      </c>
      <c r="B39" s="120">
        <v>37</v>
      </c>
      <c r="C39" s="22" t="s">
        <v>48</v>
      </c>
      <c r="D39" s="99" t="s">
        <v>287</v>
      </c>
      <c r="E39" s="21" t="s">
        <v>291</v>
      </c>
      <c r="F39" s="22">
        <v>4.0380000000000003</v>
      </c>
      <c r="G39" s="220" t="s">
        <v>719</v>
      </c>
      <c r="H39" s="21" t="s">
        <v>297</v>
      </c>
      <c r="I39" s="22" t="s">
        <v>682</v>
      </c>
      <c r="J39" s="107" t="s">
        <v>912</v>
      </c>
      <c r="K39" s="154" t="s">
        <v>966</v>
      </c>
    </row>
    <row r="40" spans="1:14" ht="78" x14ac:dyDescent="0.35">
      <c r="A40" s="48">
        <v>1</v>
      </c>
      <c r="B40" s="48">
        <v>38</v>
      </c>
      <c r="C40" s="22" t="s">
        <v>48</v>
      </c>
      <c r="D40" s="99" t="s">
        <v>287</v>
      </c>
      <c r="E40" s="64" t="s">
        <v>288</v>
      </c>
      <c r="F40" s="22">
        <v>3.028</v>
      </c>
      <c r="G40" s="220" t="s">
        <v>722</v>
      </c>
      <c r="H40" s="21" t="s">
        <v>298</v>
      </c>
      <c r="I40" s="22" t="s">
        <v>682</v>
      </c>
      <c r="J40" s="21" t="s">
        <v>723</v>
      </c>
      <c r="K40" s="21" t="s">
        <v>923</v>
      </c>
    </row>
    <row r="41" spans="1:14" ht="78" x14ac:dyDescent="0.35">
      <c r="A41" s="48">
        <v>1</v>
      </c>
      <c r="B41" s="48">
        <v>39</v>
      </c>
      <c r="C41" s="22" t="s">
        <v>48</v>
      </c>
      <c r="D41" s="99" t="s">
        <v>287</v>
      </c>
      <c r="E41" s="64" t="s">
        <v>288</v>
      </c>
      <c r="F41" s="22">
        <v>3.0270000000000001</v>
      </c>
      <c r="G41" s="220" t="s">
        <v>724</v>
      </c>
      <c r="H41" s="21" t="s">
        <v>299</v>
      </c>
      <c r="I41" s="22" t="s">
        <v>47</v>
      </c>
      <c r="J41" s="21"/>
      <c r="K41" s="218" t="s">
        <v>300</v>
      </c>
    </row>
    <row r="42" spans="1:14" ht="65" x14ac:dyDescent="0.35">
      <c r="A42" s="48">
        <v>1</v>
      </c>
      <c r="B42" s="48">
        <v>40</v>
      </c>
      <c r="C42" s="22" t="s">
        <v>48</v>
      </c>
      <c r="D42" s="99" t="s">
        <v>287</v>
      </c>
      <c r="E42" s="64" t="s">
        <v>288</v>
      </c>
      <c r="F42" s="22">
        <v>3.016</v>
      </c>
      <c r="G42" s="220" t="s">
        <v>725</v>
      </c>
      <c r="H42" s="21" t="s">
        <v>301</v>
      </c>
      <c r="I42" s="22" t="s">
        <v>47</v>
      </c>
      <c r="J42" s="21" t="s">
        <v>683</v>
      </c>
      <c r="K42" s="21" t="s">
        <v>302</v>
      </c>
    </row>
    <row r="43" spans="1:14" ht="91" x14ac:dyDescent="0.35">
      <c r="A43" s="48">
        <v>1</v>
      </c>
      <c r="B43" s="120">
        <v>41</v>
      </c>
      <c r="C43" s="22" t="s">
        <v>48</v>
      </c>
      <c r="D43" s="99" t="s">
        <v>287</v>
      </c>
      <c r="E43" s="64" t="s">
        <v>288</v>
      </c>
      <c r="F43" s="22">
        <v>3.9E-2</v>
      </c>
      <c r="G43" s="220" t="s">
        <v>726</v>
      </c>
      <c r="H43" s="21" t="s">
        <v>303</v>
      </c>
      <c r="I43" s="22" t="s">
        <v>682</v>
      </c>
      <c r="J43" s="21" t="s">
        <v>727</v>
      </c>
      <c r="K43" s="20" t="s">
        <v>967</v>
      </c>
    </row>
    <row r="44" spans="1:14" ht="91" x14ac:dyDescent="0.35">
      <c r="A44" s="48">
        <v>1</v>
      </c>
      <c r="B44" s="48">
        <v>42</v>
      </c>
      <c r="C44" s="22" t="s">
        <v>48</v>
      </c>
      <c r="D44" s="99" t="s">
        <v>287</v>
      </c>
      <c r="E44" s="64" t="s">
        <v>288</v>
      </c>
      <c r="F44" s="99">
        <v>0.04</v>
      </c>
      <c r="G44" s="220" t="s">
        <v>726</v>
      </c>
      <c r="H44" s="21" t="s">
        <v>304</v>
      </c>
      <c r="I44" s="22" t="s">
        <v>682</v>
      </c>
      <c r="J44" s="21" t="s">
        <v>841</v>
      </c>
      <c r="K44" s="21" t="s">
        <v>924</v>
      </c>
    </row>
    <row r="45" spans="1:14" ht="78" x14ac:dyDescent="0.35">
      <c r="A45" s="48">
        <v>1</v>
      </c>
      <c r="B45" s="48">
        <v>43</v>
      </c>
      <c r="C45" s="22" t="s">
        <v>48</v>
      </c>
      <c r="D45" s="99" t="s">
        <v>287</v>
      </c>
      <c r="E45" s="64" t="s">
        <v>288</v>
      </c>
      <c r="F45" s="22">
        <v>4.3999999999999997E-2</v>
      </c>
      <c r="G45" s="220" t="s">
        <v>728</v>
      </c>
      <c r="H45" s="21" t="s">
        <v>305</v>
      </c>
      <c r="I45" s="22" t="s">
        <v>47</v>
      </c>
      <c r="J45" s="21"/>
      <c r="K45" s="21" t="s">
        <v>162</v>
      </c>
    </row>
    <row r="46" spans="1:14" ht="14.5" x14ac:dyDescent="0.35">
      <c r="A46" s="110"/>
      <c r="B46" s="23"/>
      <c r="C46" s="23"/>
      <c r="D46" s="23"/>
      <c r="F46" s="23"/>
      <c r="G46" s="23"/>
      <c r="I46" s="23"/>
    </row>
    <row r="47" spans="1:14" ht="14.5" x14ac:dyDescent="0.35">
      <c r="A47" s="110"/>
      <c r="B47" s="23"/>
      <c r="C47" s="23"/>
      <c r="D47" s="23"/>
      <c r="F47" s="23"/>
      <c r="G47" s="23"/>
      <c r="I47" s="23"/>
    </row>
    <row r="48" spans="1:14" ht="14.5" x14ac:dyDescent="0.35">
      <c r="A48" s="110"/>
      <c r="B48" s="23"/>
      <c r="C48" s="23"/>
      <c r="D48" s="23"/>
      <c r="F48" s="23"/>
      <c r="G48" s="23"/>
      <c r="I48" s="23"/>
    </row>
    <row r="49" spans="1:9" ht="14.5" x14ac:dyDescent="0.35">
      <c r="A49" s="110"/>
      <c r="B49" s="23"/>
      <c r="C49" s="23"/>
      <c r="D49" s="23"/>
      <c r="F49" s="23"/>
      <c r="G49" s="23"/>
      <c r="I49" s="23"/>
    </row>
    <row r="50" spans="1:9" ht="14.5" x14ac:dyDescent="0.35">
      <c r="A50" s="110"/>
      <c r="B50" s="23"/>
      <c r="C50" s="23"/>
      <c r="D50" s="23"/>
      <c r="F50" s="23"/>
      <c r="G50" s="23"/>
      <c r="I50" s="23"/>
    </row>
    <row r="51" spans="1:9" ht="14.5" x14ac:dyDescent="0.35">
      <c r="A51" s="110"/>
      <c r="B51" s="23"/>
      <c r="C51" s="23"/>
      <c r="D51" s="23"/>
      <c r="F51" s="23"/>
      <c r="G51" s="23"/>
      <c r="I51" s="23"/>
    </row>
    <row r="52" spans="1:9" ht="14.5" x14ac:dyDescent="0.35">
      <c r="A52" s="110"/>
      <c r="B52" s="23"/>
      <c r="C52" s="23"/>
      <c r="D52" s="23"/>
      <c r="F52" s="23"/>
      <c r="G52" s="23"/>
      <c r="I52" s="23"/>
    </row>
    <row r="53" spans="1:9" ht="14.5" x14ac:dyDescent="0.35">
      <c r="A53" s="110"/>
      <c r="B53" s="23"/>
      <c r="C53" s="23"/>
      <c r="D53" s="23"/>
      <c r="F53" s="23"/>
      <c r="G53" s="23"/>
      <c r="I53" s="23"/>
    </row>
    <row r="54" spans="1:9" ht="14.5" x14ac:dyDescent="0.35">
      <c r="A54" s="110"/>
      <c r="B54" s="23"/>
      <c r="C54" s="23"/>
      <c r="D54" s="23"/>
      <c r="F54" s="23"/>
      <c r="G54" s="23"/>
      <c r="I54" s="23"/>
    </row>
    <row r="55" spans="1:9" ht="14.5" x14ac:dyDescent="0.35">
      <c r="A55" s="110"/>
      <c r="B55" s="23"/>
      <c r="C55" s="23"/>
      <c r="D55" s="23"/>
      <c r="F55" s="23"/>
      <c r="G55" s="23"/>
      <c r="I55" s="23"/>
    </row>
    <row r="56" spans="1:9" ht="14.5" x14ac:dyDescent="0.35">
      <c r="A56" s="110"/>
      <c r="B56" s="23"/>
      <c r="C56" s="23"/>
      <c r="D56" s="23"/>
      <c r="F56" s="23"/>
      <c r="G56" s="23"/>
      <c r="I56" s="23"/>
    </row>
    <row r="57" spans="1:9" ht="14.5" x14ac:dyDescent="0.35">
      <c r="A57" s="110"/>
      <c r="B57" s="23"/>
      <c r="C57" s="23"/>
      <c r="D57" s="23"/>
      <c r="F57" s="23"/>
      <c r="G57" s="23"/>
      <c r="I57" s="23"/>
    </row>
    <row r="58" spans="1:9" ht="14.5" x14ac:dyDescent="0.35">
      <c r="A58" s="110"/>
      <c r="B58" s="23"/>
      <c r="C58" s="23"/>
      <c r="D58" s="23"/>
      <c r="F58" s="23"/>
      <c r="G58" s="23"/>
      <c r="I58" s="23"/>
    </row>
    <row r="59" spans="1:9" ht="14.5" x14ac:dyDescent="0.35">
      <c r="A59" s="110"/>
      <c r="B59" s="23"/>
      <c r="C59" s="23"/>
      <c r="D59" s="23"/>
      <c r="F59" s="23"/>
      <c r="G59" s="23"/>
      <c r="I59" s="23"/>
    </row>
    <row r="60" spans="1:9" ht="14.5" x14ac:dyDescent="0.35">
      <c r="A60" s="110"/>
      <c r="B60" s="23"/>
      <c r="C60" s="23"/>
      <c r="D60" s="23"/>
      <c r="F60" s="23"/>
      <c r="G60" s="23"/>
      <c r="I60" s="23"/>
    </row>
    <row r="61" spans="1:9" ht="14.5" x14ac:dyDescent="0.35">
      <c r="A61" s="110"/>
      <c r="B61" s="23"/>
      <c r="C61" s="23"/>
      <c r="D61" s="23"/>
      <c r="F61" s="23"/>
      <c r="G61" s="23"/>
      <c r="I61" s="23"/>
    </row>
    <row r="62" spans="1:9" ht="14.5" x14ac:dyDescent="0.35">
      <c r="A62" s="110"/>
      <c r="B62" s="23"/>
      <c r="C62" s="23"/>
      <c r="D62" s="23"/>
      <c r="F62" s="23"/>
      <c r="G62" s="23"/>
      <c r="I62" s="23"/>
    </row>
    <row r="63" spans="1:9" ht="14.5" x14ac:dyDescent="0.35">
      <c r="A63" s="110"/>
      <c r="B63" s="23"/>
      <c r="C63" s="23"/>
      <c r="D63" s="23"/>
      <c r="F63" s="23"/>
      <c r="G63" s="23"/>
      <c r="I63" s="23"/>
    </row>
    <row r="64" spans="1:9" ht="14.5" x14ac:dyDescent="0.35">
      <c r="A64" s="110"/>
      <c r="B64" s="23"/>
      <c r="C64" s="23"/>
      <c r="D64" s="23"/>
      <c r="F64" s="23"/>
      <c r="G64" s="23"/>
      <c r="I64" s="23"/>
    </row>
    <row r="65" spans="1:9" ht="14.5" x14ac:dyDescent="0.35">
      <c r="A65" s="110"/>
      <c r="B65" s="23"/>
      <c r="C65" s="23"/>
      <c r="D65" s="23"/>
      <c r="F65" s="23"/>
      <c r="G65" s="23"/>
      <c r="I65" s="23"/>
    </row>
    <row r="66" spans="1:9" ht="14.5" x14ac:dyDescent="0.35">
      <c r="A66" s="110"/>
      <c r="B66" s="23"/>
      <c r="C66" s="23"/>
      <c r="D66" s="23"/>
      <c r="F66" s="23"/>
      <c r="G66" s="23"/>
      <c r="I66" s="23"/>
    </row>
    <row r="67" spans="1:9" ht="14.5" x14ac:dyDescent="0.35">
      <c r="A67" s="110"/>
      <c r="B67" s="23"/>
      <c r="C67" s="23"/>
      <c r="D67" s="23"/>
      <c r="F67" s="23"/>
      <c r="G67" s="23"/>
      <c r="I67" s="23"/>
    </row>
    <row r="68" spans="1:9" ht="14.5" x14ac:dyDescent="0.35">
      <c r="A68" s="110"/>
      <c r="B68" s="23"/>
      <c r="C68" s="23"/>
      <c r="D68" s="23"/>
      <c r="F68" s="23"/>
      <c r="G68" s="23"/>
      <c r="I68" s="23"/>
    </row>
    <row r="69" spans="1:9" ht="14.5" x14ac:dyDescent="0.35">
      <c r="A69" s="110"/>
      <c r="B69" s="23"/>
      <c r="C69" s="23"/>
      <c r="D69" s="23"/>
      <c r="F69" s="23"/>
      <c r="G69" s="23"/>
      <c r="I69" s="23"/>
    </row>
    <row r="70" spans="1:9" ht="14.5" x14ac:dyDescent="0.35">
      <c r="A70" s="110"/>
      <c r="B70" s="23"/>
      <c r="C70" s="23"/>
      <c r="D70" s="23"/>
      <c r="F70" s="23"/>
      <c r="G70" s="23"/>
      <c r="I70" s="23"/>
    </row>
    <row r="71" spans="1:9" ht="14.5" x14ac:dyDescent="0.35">
      <c r="A71" s="110"/>
      <c r="B71" s="23"/>
      <c r="C71" s="23"/>
      <c r="D71" s="23"/>
      <c r="F71" s="23"/>
      <c r="G71" s="23"/>
      <c r="I71" s="23"/>
    </row>
    <row r="72" spans="1:9" ht="14.5" x14ac:dyDescent="0.35">
      <c r="A72" s="110"/>
      <c r="B72" s="23"/>
      <c r="C72" s="23"/>
      <c r="D72" s="23"/>
      <c r="F72" s="23"/>
      <c r="G72" s="23"/>
      <c r="I72" s="23"/>
    </row>
    <row r="73" spans="1:9" ht="14.5" x14ac:dyDescent="0.35">
      <c r="A73" s="110"/>
      <c r="B73" s="23"/>
      <c r="C73" s="23"/>
      <c r="D73" s="23"/>
      <c r="F73" s="23"/>
      <c r="G73" s="23"/>
      <c r="I73" s="23"/>
    </row>
    <row r="74" spans="1:9" ht="14.5" x14ac:dyDescent="0.35">
      <c r="A74" s="110"/>
      <c r="B74" s="23"/>
      <c r="C74" s="23"/>
      <c r="D74" s="23"/>
      <c r="F74" s="23"/>
      <c r="G74" s="23"/>
      <c r="I74" s="23"/>
    </row>
    <row r="75" spans="1:9" ht="14.5" x14ac:dyDescent="0.35">
      <c r="A75" s="110"/>
      <c r="B75" s="23"/>
      <c r="C75" s="23"/>
      <c r="D75" s="23"/>
      <c r="F75" s="23"/>
      <c r="G75" s="23"/>
      <c r="I75" s="23"/>
    </row>
    <row r="76" spans="1:9" ht="14.5" x14ac:dyDescent="0.35">
      <c r="A76" s="110"/>
      <c r="B76" s="23"/>
      <c r="C76" s="23"/>
      <c r="D76" s="23"/>
      <c r="F76" s="23"/>
      <c r="G76" s="23"/>
      <c r="I76" s="23"/>
    </row>
    <row r="77" spans="1:9" ht="14.5" x14ac:dyDescent="0.35">
      <c r="A77" s="110"/>
      <c r="B77" s="23"/>
      <c r="C77" s="23"/>
      <c r="D77" s="23"/>
      <c r="F77" s="23"/>
      <c r="G77" s="23"/>
      <c r="I77" s="23"/>
    </row>
    <row r="78" spans="1:9" ht="14.5" x14ac:dyDescent="0.35">
      <c r="A78" s="110"/>
      <c r="B78" s="23"/>
      <c r="C78" s="23"/>
      <c r="D78" s="23"/>
      <c r="F78" s="23"/>
      <c r="G78" s="23"/>
      <c r="I78" s="23"/>
    </row>
    <row r="79" spans="1:9" ht="14.5" x14ac:dyDescent="0.35">
      <c r="A79" s="110"/>
      <c r="B79" s="23"/>
      <c r="C79" s="23"/>
      <c r="D79" s="23"/>
      <c r="F79" s="23"/>
      <c r="G79" s="23"/>
      <c r="I79" s="23"/>
    </row>
    <row r="80" spans="1:9" ht="14.5" x14ac:dyDescent="0.35">
      <c r="A80" s="110"/>
      <c r="B80" s="23"/>
      <c r="C80" s="23"/>
      <c r="D80" s="23"/>
      <c r="F80" s="23"/>
      <c r="G80" s="23"/>
      <c r="I80" s="23"/>
    </row>
    <row r="81" spans="1:9" ht="14.5" x14ac:dyDescent="0.35">
      <c r="A81" s="110"/>
      <c r="B81" s="23"/>
      <c r="C81" s="23"/>
      <c r="D81" s="23"/>
      <c r="F81" s="23"/>
      <c r="G81" s="23"/>
      <c r="I81" s="23"/>
    </row>
    <row r="82" spans="1:9" ht="14.5" x14ac:dyDescent="0.35">
      <c r="A82" s="110"/>
      <c r="B82" s="23"/>
      <c r="C82" s="23"/>
      <c r="D82" s="23"/>
      <c r="F82" s="23"/>
      <c r="G82" s="23"/>
      <c r="I82" s="23"/>
    </row>
    <row r="83" spans="1:9" ht="14.5" x14ac:dyDescent="0.35">
      <c r="A83" s="110"/>
      <c r="B83" s="23"/>
      <c r="C83" s="23"/>
      <c r="D83" s="23"/>
      <c r="F83" s="23"/>
      <c r="G83" s="23"/>
      <c r="I83" s="23"/>
    </row>
    <row r="84" spans="1:9" ht="14.5" x14ac:dyDescent="0.35">
      <c r="A84" s="110"/>
      <c r="B84" s="23"/>
      <c r="C84" s="23"/>
      <c r="D84" s="23"/>
      <c r="F84" s="23"/>
      <c r="G84" s="23"/>
      <c r="I84" s="23"/>
    </row>
    <row r="85" spans="1:9" ht="14.5" x14ac:dyDescent="0.35">
      <c r="A85" s="110"/>
      <c r="B85" s="23"/>
      <c r="C85" s="23"/>
      <c r="D85" s="23"/>
      <c r="F85" s="23"/>
      <c r="G85" s="23"/>
      <c r="I85" s="23"/>
    </row>
    <row r="86" spans="1:9" ht="14.5" x14ac:dyDescent="0.35">
      <c r="A86" s="110"/>
      <c r="B86" s="23"/>
      <c r="C86" s="23"/>
      <c r="D86" s="23"/>
      <c r="F86" s="23"/>
      <c r="G86" s="23"/>
      <c r="I86" s="23"/>
    </row>
    <row r="87" spans="1:9" ht="14.5" x14ac:dyDescent="0.35">
      <c r="A87" s="110"/>
      <c r="B87" s="23"/>
      <c r="C87" s="23"/>
      <c r="D87" s="23"/>
      <c r="F87" s="23"/>
      <c r="G87" s="23"/>
      <c r="I87" s="23"/>
    </row>
    <row r="88" spans="1:9" ht="14.5" x14ac:dyDescent="0.35">
      <c r="A88" s="110"/>
      <c r="B88" s="23"/>
      <c r="C88" s="23"/>
      <c r="D88" s="23"/>
      <c r="F88" s="23"/>
      <c r="G88" s="23"/>
      <c r="I88" s="23"/>
    </row>
    <row r="89" spans="1:9" ht="14.5" x14ac:dyDescent="0.35">
      <c r="A89" s="110"/>
      <c r="B89" s="23"/>
      <c r="C89" s="23"/>
      <c r="D89" s="23"/>
      <c r="F89" s="23"/>
      <c r="G89" s="23"/>
      <c r="I89" s="23"/>
    </row>
    <row r="90" spans="1:9" ht="14.5" x14ac:dyDescent="0.35">
      <c r="A90" s="110"/>
      <c r="B90" s="23"/>
      <c r="C90" s="23"/>
      <c r="D90" s="23"/>
      <c r="F90" s="23"/>
      <c r="G90" s="23"/>
      <c r="I90" s="23"/>
    </row>
    <row r="91" spans="1:9" ht="14.5" x14ac:dyDescent="0.35">
      <c r="A91" s="110"/>
      <c r="B91" s="23"/>
      <c r="C91" s="23"/>
      <c r="D91" s="23"/>
      <c r="F91" s="23"/>
      <c r="G91" s="23"/>
      <c r="I91" s="23"/>
    </row>
    <row r="92" spans="1:9" ht="14.5" x14ac:dyDescent="0.35">
      <c r="A92" s="110"/>
      <c r="B92" s="23"/>
      <c r="C92" s="23"/>
      <c r="D92" s="23"/>
      <c r="F92" s="23"/>
      <c r="G92" s="23"/>
      <c r="I92" s="23"/>
    </row>
    <row r="93" spans="1:9" ht="14.5" x14ac:dyDescent="0.35">
      <c r="A93" s="110"/>
      <c r="B93" s="23"/>
      <c r="C93" s="23"/>
      <c r="D93" s="23"/>
      <c r="F93" s="23"/>
      <c r="G93" s="23"/>
      <c r="I93" s="23"/>
    </row>
    <row r="94" spans="1:9" ht="14.5" x14ac:dyDescent="0.35">
      <c r="A94" s="110"/>
      <c r="B94" s="23"/>
      <c r="C94" s="23"/>
      <c r="D94" s="23"/>
      <c r="F94" s="23"/>
      <c r="G94" s="23"/>
      <c r="I94" s="23"/>
    </row>
    <row r="95" spans="1:9" ht="14.5" x14ac:dyDescent="0.35">
      <c r="A95" s="110"/>
      <c r="B95" s="23"/>
      <c r="C95" s="23"/>
      <c r="D95" s="23"/>
      <c r="F95" s="23"/>
      <c r="G95" s="23"/>
      <c r="I95" s="23"/>
    </row>
    <row r="96" spans="1:9" ht="14.5" x14ac:dyDescent="0.35">
      <c r="A96" s="110"/>
      <c r="B96" s="23"/>
      <c r="C96" s="23"/>
      <c r="D96" s="23"/>
      <c r="F96" s="23"/>
      <c r="G96" s="23"/>
      <c r="I96" s="23"/>
    </row>
    <row r="97" spans="1:9" ht="14.5" x14ac:dyDescent="0.35">
      <c r="A97" s="110"/>
      <c r="B97" s="23"/>
      <c r="C97" s="23"/>
      <c r="D97" s="23"/>
      <c r="F97" s="23"/>
      <c r="G97" s="23"/>
      <c r="I97" s="23"/>
    </row>
    <row r="98" spans="1:9" ht="14.5" x14ac:dyDescent="0.35">
      <c r="A98" s="110"/>
      <c r="B98" s="23"/>
      <c r="C98" s="23"/>
      <c r="D98" s="23"/>
      <c r="F98" s="23"/>
      <c r="G98" s="23"/>
      <c r="I98" s="23"/>
    </row>
    <row r="99" spans="1:9" ht="14.5" x14ac:dyDescent="0.35">
      <c r="A99" s="110"/>
      <c r="B99" s="23"/>
      <c r="C99" s="23"/>
      <c r="D99" s="23"/>
      <c r="F99" s="23"/>
      <c r="G99" s="23"/>
      <c r="I99" s="23"/>
    </row>
    <row r="100" spans="1:9" ht="14.5" x14ac:dyDescent="0.35">
      <c r="A100" s="110"/>
      <c r="B100" s="23"/>
      <c r="C100" s="23"/>
      <c r="D100" s="23"/>
      <c r="F100" s="23"/>
      <c r="G100" s="23"/>
      <c r="I100" s="23"/>
    </row>
    <row r="101" spans="1:9" ht="14.5" x14ac:dyDescent="0.35">
      <c r="A101" s="110"/>
      <c r="B101" s="23"/>
      <c r="C101" s="23"/>
      <c r="D101" s="23"/>
      <c r="F101" s="23"/>
      <c r="G101" s="23"/>
      <c r="I101" s="23"/>
    </row>
    <row r="102" spans="1:9" ht="14.5" x14ac:dyDescent="0.35">
      <c r="A102" s="110"/>
      <c r="B102" s="23"/>
      <c r="C102" s="23"/>
      <c r="D102" s="23"/>
      <c r="F102" s="23"/>
      <c r="G102" s="23"/>
      <c r="I102" s="23"/>
    </row>
    <row r="103" spans="1:9" ht="14.5" x14ac:dyDescent="0.35">
      <c r="A103" s="110"/>
      <c r="B103" s="23"/>
      <c r="C103" s="23"/>
      <c r="D103" s="23"/>
      <c r="F103" s="23"/>
      <c r="G103" s="23"/>
      <c r="I103" s="23"/>
    </row>
    <row r="104" spans="1:9" ht="14.5" x14ac:dyDescent="0.35">
      <c r="A104" s="110"/>
      <c r="B104" s="23"/>
      <c r="C104" s="23"/>
      <c r="D104" s="23"/>
      <c r="F104" s="23"/>
      <c r="G104" s="23"/>
      <c r="I104" s="23"/>
    </row>
    <row r="105" spans="1:9" ht="14.5" x14ac:dyDescent="0.35">
      <c r="A105" s="110"/>
      <c r="B105" s="23"/>
      <c r="C105" s="23"/>
      <c r="D105" s="23"/>
      <c r="F105" s="23"/>
      <c r="G105" s="23"/>
      <c r="I105" s="23"/>
    </row>
    <row r="106" spans="1:9" ht="14.5" x14ac:dyDescent="0.35">
      <c r="A106" s="110"/>
      <c r="B106" s="23"/>
      <c r="C106" s="23"/>
      <c r="D106" s="23"/>
      <c r="F106" s="23"/>
      <c r="G106" s="23"/>
      <c r="I106" s="23"/>
    </row>
    <row r="107" spans="1:9" ht="14.5" x14ac:dyDescent="0.35">
      <c r="A107" s="110"/>
      <c r="B107" s="23"/>
      <c r="C107" s="23"/>
      <c r="D107" s="23"/>
      <c r="F107" s="23"/>
      <c r="G107" s="23"/>
      <c r="I107" s="23"/>
    </row>
    <row r="108" spans="1:9" ht="14.5" x14ac:dyDescent="0.35">
      <c r="A108" s="110"/>
      <c r="B108" s="23"/>
      <c r="C108" s="23"/>
      <c r="D108" s="23"/>
      <c r="F108" s="23"/>
      <c r="G108" s="23"/>
      <c r="I108" s="23"/>
    </row>
    <row r="109" spans="1:9" ht="14.5" x14ac:dyDescent="0.35">
      <c r="A109" s="110"/>
      <c r="B109" s="23"/>
      <c r="C109" s="23"/>
      <c r="D109" s="23"/>
      <c r="F109" s="23"/>
      <c r="G109" s="23"/>
      <c r="I109" s="23"/>
    </row>
    <row r="110" spans="1:9" ht="14.5" x14ac:dyDescent="0.35">
      <c r="A110" s="110"/>
      <c r="B110" s="23"/>
      <c r="C110" s="23"/>
      <c r="D110" s="23"/>
      <c r="F110" s="23"/>
      <c r="G110" s="23"/>
      <c r="I110" s="23"/>
    </row>
    <row r="111" spans="1:9" ht="14.5" x14ac:dyDescent="0.35">
      <c r="A111" s="110"/>
      <c r="B111" s="23"/>
      <c r="C111" s="23"/>
      <c r="D111" s="23"/>
      <c r="F111" s="23"/>
      <c r="G111" s="23"/>
      <c r="I111" s="23"/>
    </row>
    <row r="112" spans="1:9" ht="14.5" x14ac:dyDescent="0.35">
      <c r="A112" s="110"/>
      <c r="B112" s="23"/>
      <c r="C112" s="23"/>
      <c r="D112" s="23"/>
      <c r="F112" s="23"/>
      <c r="G112" s="23"/>
      <c r="I112" s="23"/>
    </row>
    <row r="113" spans="1:9" ht="14.5" x14ac:dyDescent="0.35">
      <c r="A113" s="110"/>
      <c r="B113" s="23"/>
      <c r="C113" s="23"/>
      <c r="D113" s="23"/>
      <c r="F113" s="23"/>
      <c r="G113" s="23"/>
      <c r="I113" s="23"/>
    </row>
    <row r="114" spans="1:9" ht="14.5" x14ac:dyDescent="0.35">
      <c r="A114" s="110"/>
      <c r="B114" s="23"/>
      <c r="C114" s="23"/>
      <c r="D114" s="23"/>
      <c r="F114" s="23"/>
      <c r="G114" s="23"/>
      <c r="I114" s="23"/>
    </row>
    <row r="115" spans="1:9" ht="14.5" x14ac:dyDescent="0.35">
      <c r="A115" s="110"/>
      <c r="B115" s="23"/>
      <c r="C115" s="23"/>
      <c r="D115" s="23"/>
      <c r="F115" s="23"/>
      <c r="G115" s="23"/>
      <c r="I115" s="23"/>
    </row>
    <row r="116" spans="1:9" ht="14.5" x14ac:dyDescent="0.35">
      <c r="A116" s="110"/>
      <c r="B116" s="23"/>
      <c r="C116" s="23"/>
      <c r="D116" s="23"/>
      <c r="F116" s="23"/>
      <c r="G116" s="23"/>
      <c r="I116" s="23"/>
    </row>
    <row r="117" spans="1:9" ht="14.5" x14ac:dyDescent="0.35">
      <c r="A117" s="110"/>
      <c r="B117" s="23"/>
      <c r="C117" s="23"/>
      <c r="D117" s="23"/>
      <c r="F117" s="23"/>
      <c r="G117" s="23"/>
      <c r="I117" s="23"/>
    </row>
    <row r="118" spans="1:9" ht="14.5" x14ac:dyDescent="0.35">
      <c r="A118" s="110"/>
      <c r="B118" s="23"/>
      <c r="C118" s="23"/>
      <c r="D118" s="23"/>
      <c r="F118" s="23"/>
      <c r="G118" s="23"/>
      <c r="I118" s="23"/>
    </row>
    <row r="119" spans="1:9" ht="14.5" x14ac:dyDescent="0.35">
      <c r="A119" s="110"/>
      <c r="B119" s="23"/>
      <c r="C119" s="23"/>
      <c r="D119" s="23"/>
      <c r="F119" s="23"/>
      <c r="G119" s="23"/>
      <c r="I119" s="23"/>
    </row>
    <row r="120" spans="1:9" ht="14.5" x14ac:dyDescent="0.35">
      <c r="A120" s="110"/>
      <c r="B120" s="23"/>
      <c r="C120" s="23"/>
      <c r="D120" s="23"/>
      <c r="F120" s="23"/>
      <c r="G120" s="23"/>
      <c r="I120" s="23"/>
    </row>
    <row r="121" spans="1:9" ht="14.5" x14ac:dyDescent="0.35">
      <c r="A121" s="110"/>
      <c r="B121" s="23"/>
      <c r="C121" s="23"/>
      <c r="D121" s="23"/>
      <c r="F121" s="23"/>
      <c r="G121" s="23"/>
      <c r="I121" s="23"/>
    </row>
    <row r="122" spans="1:9" ht="14.5" x14ac:dyDescent="0.35">
      <c r="A122" s="110"/>
      <c r="B122" s="23"/>
      <c r="C122" s="23"/>
      <c r="D122" s="23"/>
      <c r="F122" s="23"/>
      <c r="G122" s="23"/>
      <c r="I122" s="23"/>
    </row>
    <row r="123" spans="1:9" ht="14.5" x14ac:dyDescent="0.35">
      <c r="A123" s="110"/>
      <c r="B123" s="23"/>
      <c r="C123" s="23"/>
      <c r="D123" s="23"/>
      <c r="F123" s="23"/>
      <c r="G123" s="23"/>
      <c r="I123" s="23"/>
    </row>
    <row r="124" spans="1:9" ht="14.5" x14ac:dyDescent="0.35">
      <c r="A124" s="110"/>
      <c r="B124" s="23"/>
      <c r="C124" s="23"/>
      <c r="D124" s="23"/>
      <c r="F124" s="23"/>
      <c r="G124" s="23"/>
      <c r="I124" s="23"/>
    </row>
    <row r="125" spans="1:9" ht="14.5" x14ac:dyDescent="0.35">
      <c r="A125" s="110"/>
      <c r="B125" s="23"/>
      <c r="C125" s="23"/>
      <c r="D125" s="23"/>
      <c r="F125" s="23"/>
      <c r="G125" s="23"/>
      <c r="I125" s="23"/>
    </row>
    <row r="126" spans="1:9" ht="14.5" x14ac:dyDescent="0.35">
      <c r="A126" s="110"/>
      <c r="B126" s="23"/>
      <c r="C126" s="23"/>
      <c r="D126" s="23"/>
      <c r="F126" s="23"/>
      <c r="G126" s="23"/>
      <c r="I126" s="23"/>
    </row>
    <row r="127" spans="1:9" ht="14.5" x14ac:dyDescent="0.35">
      <c r="A127" s="110"/>
      <c r="B127" s="23"/>
      <c r="C127" s="23"/>
      <c r="D127" s="23"/>
      <c r="F127" s="23"/>
      <c r="G127" s="23"/>
      <c r="I127" s="23"/>
    </row>
    <row r="128" spans="1:9" ht="14.5" x14ac:dyDescent="0.35">
      <c r="A128" s="110"/>
      <c r="B128" s="23"/>
      <c r="C128" s="23"/>
      <c r="D128" s="23"/>
      <c r="F128" s="23"/>
      <c r="G128" s="23"/>
      <c r="I128" s="23"/>
    </row>
    <row r="129" spans="1:9" ht="14.5" x14ac:dyDescent="0.35">
      <c r="A129" s="110"/>
      <c r="B129" s="23"/>
      <c r="C129" s="23"/>
      <c r="D129" s="23"/>
      <c r="F129" s="23"/>
      <c r="G129" s="23"/>
      <c r="I129" s="23"/>
    </row>
    <row r="130" spans="1:9" ht="14.5" x14ac:dyDescent="0.35">
      <c r="A130" s="110"/>
      <c r="B130" s="23"/>
      <c r="C130" s="23"/>
      <c r="D130" s="23"/>
      <c r="F130" s="23"/>
      <c r="G130" s="23"/>
      <c r="I130" s="23"/>
    </row>
    <row r="131" spans="1:9" ht="14.5" x14ac:dyDescent="0.35">
      <c r="A131" s="110"/>
      <c r="B131" s="23"/>
      <c r="C131" s="23"/>
      <c r="D131" s="23"/>
      <c r="F131" s="23"/>
      <c r="G131" s="23"/>
      <c r="I131" s="23"/>
    </row>
    <row r="132" spans="1:9" ht="14.5" x14ac:dyDescent="0.35">
      <c r="A132" s="110"/>
      <c r="B132" s="23"/>
      <c r="C132" s="23"/>
      <c r="D132" s="23"/>
      <c r="F132" s="23"/>
      <c r="G132" s="23"/>
      <c r="I132" s="23"/>
    </row>
    <row r="133" spans="1:9" ht="14.5" x14ac:dyDescent="0.35">
      <c r="A133" s="110"/>
      <c r="B133" s="23"/>
      <c r="C133" s="23"/>
      <c r="D133" s="23"/>
      <c r="F133" s="23"/>
      <c r="G133" s="23"/>
      <c r="I133" s="23"/>
    </row>
    <row r="134" spans="1:9" ht="14.5" x14ac:dyDescent="0.35">
      <c r="A134" s="110"/>
      <c r="B134" s="23"/>
      <c r="C134" s="23"/>
      <c r="D134" s="23"/>
      <c r="F134" s="23"/>
      <c r="G134" s="23"/>
      <c r="I134" s="23"/>
    </row>
    <row r="135" spans="1:9" ht="14.5" x14ac:dyDescent="0.35">
      <c r="A135" s="110"/>
      <c r="B135" s="23"/>
      <c r="C135" s="23"/>
      <c r="D135" s="23"/>
      <c r="F135" s="23"/>
      <c r="G135" s="23"/>
      <c r="I135" s="23"/>
    </row>
    <row r="136" spans="1:9" ht="14.5" x14ac:dyDescent="0.35">
      <c r="A136" s="110"/>
      <c r="B136" s="23"/>
      <c r="C136" s="23"/>
      <c r="D136" s="23"/>
      <c r="F136" s="23"/>
      <c r="G136" s="23"/>
      <c r="I136" s="23"/>
    </row>
    <row r="137" spans="1:9" ht="14.5" x14ac:dyDescent="0.35">
      <c r="A137" s="110"/>
      <c r="B137" s="23"/>
      <c r="C137" s="23"/>
      <c r="D137" s="23"/>
      <c r="F137" s="23"/>
      <c r="G137" s="23"/>
      <c r="I137" s="23"/>
    </row>
    <row r="138" spans="1:9" ht="14.5" x14ac:dyDescent="0.35">
      <c r="A138" s="110"/>
      <c r="B138" s="23"/>
      <c r="C138" s="23"/>
      <c r="D138" s="23"/>
      <c r="F138" s="23"/>
      <c r="G138" s="23"/>
      <c r="I138" s="23"/>
    </row>
    <row r="139" spans="1:9" ht="14.5" x14ac:dyDescent="0.35">
      <c r="A139" s="110"/>
      <c r="B139" s="23"/>
      <c r="C139" s="23"/>
      <c r="D139" s="23"/>
      <c r="F139" s="23"/>
      <c r="G139" s="23"/>
      <c r="I139" s="23"/>
    </row>
    <row r="140" spans="1:9" ht="14.5" x14ac:dyDescent="0.35">
      <c r="A140" s="110"/>
      <c r="B140" s="23"/>
      <c r="C140" s="23"/>
      <c r="D140" s="23"/>
      <c r="F140" s="23"/>
      <c r="G140" s="23"/>
      <c r="I140" s="23"/>
    </row>
    <row r="141" spans="1:9" ht="14.5" x14ac:dyDescent="0.35">
      <c r="A141" s="110"/>
      <c r="B141" s="23"/>
      <c r="C141" s="23"/>
      <c r="D141" s="23"/>
      <c r="F141" s="23"/>
      <c r="G141" s="23"/>
      <c r="I141" s="23"/>
    </row>
    <row r="142" spans="1:9" ht="14.5" x14ac:dyDescent="0.35">
      <c r="A142" s="110"/>
      <c r="B142" s="23"/>
      <c r="C142" s="23"/>
      <c r="D142" s="23"/>
      <c r="F142" s="23"/>
      <c r="G142" s="23"/>
      <c r="I142" s="23"/>
    </row>
    <row r="143" spans="1:9" ht="14.5" x14ac:dyDescent="0.35">
      <c r="A143" s="110"/>
      <c r="B143" s="23"/>
      <c r="C143" s="23"/>
      <c r="D143" s="23"/>
      <c r="F143" s="23"/>
      <c r="G143" s="23"/>
      <c r="I143" s="23"/>
    </row>
    <row r="144" spans="1:9" ht="14.5" x14ac:dyDescent="0.35">
      <c r="A144" s="110"/>
      <c r="B144" s="23"/>
      <c r="C144" s="23"/>
      <c r="D144" s="23"/>
      <c r="F144" s="23"/>
      <c r="G144" s="23"/>
      <c r="I144" s="23"/>
    </row>
    <row r="145" spans="1:9" ht="14.5" x14ac:dyDescent="0.35">
      <c r="A145" s="110"/>
      <c r="B145" s="23"/>
      <c r="C145" s="23"/>
      <c r="D145" s="23"/>
      <c r="F145" s="23"/>
      <c r="G145" s="23"/>
      <c r="I145" s="23"/>
    </row>
    <row r="146" spans="1:9" ht="14.5" x14ac:dyDescent="0.35">
      <c r="A146" s="110"/>
      <c r="B146" s="23"/>
      <c r="C146" s="23"/>
      <c r="D146" s="23"/>
      <c r="F146" s="23"/>
      <c r="G146" s="23"/>
      <c r="I146" s="23"/>
    </row>
    <row r="147" spans="1:9" ht="14.5" x14ac:dyDescent="0.35">
      <c r="A147" s="110"/>
      <c r="B147" s="23"/>
      <c r="C147" s="23"/>
      <c r="D147" s="23"/>
      <c r="F147" s="23"/>
      <c r="G147" s="23"/>
      <c r="I147" s="23"/>
    </row>
    <row r="148" spans="1:9" ht="14.5" x14ac:dyDescent="0.35">
      <c r="A148" s="110"/>
      <c r="B148" s="23"/>
      <c r="C148" s="23"/>
      <c r="D148" s="23"/>
      <c r="F148" s="23"/>
      <c r="G148" s="23"/>
      <c r="I148" s="23"/>
    </row>
    <row r="149" spans="1:9" ht="14.5" x14ac:dyDescent="0.35">
      <c r="A149" s="110"/>
      <c r="B149" s="23"/>
      <c r="C149" s="23"/>
      <c r="D149" s="23"/>
      <c r="F149" s="23"/>
      <c r="G149" s="23"/>
      <c r="I149" s="23"/>
    </row>
    <row r="150" spans="1:9" ht="14.5" x14ac:dyDescent="0.35">
      <c r="A150" s="110"/>
      <c r="B150" s="23"/>
      <c r="C150" s="23"/>
      <c r="D150" s="23"/>
      <c r="F150" s="23"/>
      <c r="G150" s="23"/>
      <c r="I150" s="23"/>
    </row>
    <row r="151" spans="1:9" ht="14.5" x14ac:dyDescent="0.35">
      <c r="A151" s="110"/>
      <c r="B151" s="23"/>
      <c r="C151" s="23"/>
      <c r="D151" s="23"/>
      <c r="F151" s="23"/>
      <c r="G151" s="23"/>
      <c r="I151" s="23"/>
    </row>
    <row r="152" spans="1:9" ht="14.5" x14ac:dyDescent="0.35">
      <c r="A152" s="110"/>
      <c r="B152" s="23"/>
      <c r="C152" s="23"/>
      <c r="D152" s="23"/>
      <c r="F152" s="23"/>
      <c r="G152" s="23"/>
      <c r="I152" s="23"/>
    </row>
    <row r="153" spans="1:9" ht="14.5" x14ac:dyDescent="0.35">
      <c r="A153" s="110"/>
      <c r="B153" s="23"/>
      <c r="C153" s="23"/>
      <c r="D153" s="23"/>
      <c r="F153" s="23"/>
      <c r="G153" s="23"/>
      <c r="I153" s="23"/>
    </row>
    <row r="154" spans="1:9" ht="14.5" x14ac:dyDescent="0.35">
      <c r="A154" s="110"/>
      <c r="B154" s="23"/>
      <c r="C154" s="23"/>
      <c r="D154" s="23"/>
      <c r="F154" s="23"/>
      <c r="G154" s="23"/>
      <c r="I154" s="23"/>
    </row>
    <row r="155" spans="1:9" ht="14.5" x14ac:dyDescent="0.35">
      <c r="A155" s="110"/>
      <c r="B155" s="23"/>
      <c r="C155" s="23"/>
      <c r="D155" s="23"/>
      <c r="F155" s="23"/>
      <c r="G155" s="23"/>
      <c r="I155" s="23"/>
    </row>
    <row r="156" spans="1:9" ht="14.5" x14ac:dyDescent="0.35">
      <c r="A156" s="110"/>
      <c r="B156" s="23"/>
      <c r="C156" s="23"/>
      <c r="D156" s="23"/>
      <c r="F156" s="23"/>
      <c r="G156" s="23"/>
      <c r="I156" s="23"/>
    </row>
    <row r="157" spans="1:9" ht="14.5" x14ac:dyDescent="0.35">
      <c r="A157" s="110"/>
      <c r="B157" s="23"/>
      <c r="C157" s="23"/>
      <c r="D157" s="23"/>
      <c r="F157" s="23"/>
      <c r="G157" s="23"/>
      <c r="I157" s="23"/>
    </row>
    <row r="158" spans="1:9" ht="14.5" x14ac:dyDescent="0.35">
      <c r="A158" s="110"/>
      <c r="B158" s="23"/>
      <c r="C158" s="23"/>
      <c r="D158" s="23"/>
      <c r="F158" s="23"/>
      <c r="G158" s="23"/>
      <c r="I158" s="23"/>
    </row>
    <row r="159" spans="1:9" ht="14.5" x14ac:dyDescent="0.35">
      <c r="A159" s="110"/>
      <c r="B159" s="23"/>
      <c r="C159" s="23"/>
      <c r="D159" s="23"/>
      <c r="F159" s="23"/>
      <c r="G159" s="23"/>
      <c r="I159" s="23"/>
    </row>
    <row r="160" spans="1:9" ht="14.5" x14ac:dyDescent="0.35">
      <c r="A160" s="110"/>
      <c r="B160" s="23"/>
      <c r="C160" s="23"/>
      <c r="D160" s="23"/>
      <c r="F160" s="23"/>
      <c r="G160" s="23"/>
      <c r="I160" s="23"/>
    </row>
    <row r="161" spans="1:9" ht="14.5" x14ac:dyDescent="0.35">
      <c r="A161" s="110"/>
      <c r="B161" s="23"/>
      <c r="C161" s="23"/>
      <c r="D161" s="23"/>
      <c r="F161" s="23"/>
      <c r="G161" s="23"/>
      <c r="I161" s="23"/>
    </row>
    <row r="162" spans="1:9" ht="14.5" x14ac:dyDescent="0.35">
      <c r="A162" s="110"/>
      <c r="B162" s="23"/>
      <c r="C162" s="23"/>
      <c r="D162" s="23"/>
      <c r="F162" s="23"/>
      <c r="G162" s="23"/>
      <c r="I162" s="23"/>
    </row>
    <row r="163" spans="1:9" ht="14.5" x14ac:dyDescent="0.35">
      <c r="A163" s="110"/>
      <c r="B163" s="23"/>
      <c r="C163" s="23"/>
      <c r="D163" s="23"/>
      <c r="F163" s="23"/>
      <c r="G163" s="23"/>
      <c r="I163" s="23"/>
    </row>
    <row r="164" spans="1:9" ht="14.5" x14ac:dyDescent="0.35">
      <c r="A164" s="110"/>
      <c r="B164" s="23"/>
      <c r="C164" s="23"/>
      <c r="D164" s="23"/>
      <c r="F164" s="23"/>
      <c r="G164" s="23"/>
      <c r="I164" s="23"/>
    </row>
    <row r="165" spans="1:9" ht="14.5" x14ac:dyDescent="0.35">
      <c r="A165" s="110"/>
      <c r="B165" s="23"/>
      <c r="C165" s="23"/>
      <c r="D165" s="23"/>
      <c r="F165" s="23"/>
      <c r="G165" s="23"/>
      <c r="I165" s="23"/>
    </row>
    <row r="166" spans="1:9" ht="14.5" x14ac:dyDescent="0.35">
      <c r="A166" s="110"/>
      <c r="B166" s="23"/>
      <c r="C166" s="23"/>
      <c r="D166" s="23"/>
      <c r="F166" s="23"/>
      <c r="G166" s="23"/>
      <c r="I166" s="23"/>
    </row>
    <row r="167" spans="1:9" ht="14.5" x14ac:dyDescent="0.35">
      <c r="A167" s="110"/>
      <c r="B167" s="23"/>
      <c r="C167" s="23"/>
      <c r="D167" s="23"/>
      <c r="F167" s="23"/>
      <c r="G167" s="23"/>
      <c r="I167" s="23"/>
    </row>
    <row r="168" spans="1:9" ht="14.5" x14ac:dyDescent="0.35">
      <c r="A168" s="110"/>
      <c r="B168" s="23"/>
      <c r="C168" s="23"/>
      <c r="D168" s="23"/>
      <c r="F168" s="23"/>
      <c r="G168" s="23"/>
      <c r="I168" s="23"/>
    </row>
    <row r="169" spans="1:9" ht="14.5" x14ac:dyDescent="0.35">
      <c r="A169" s="110"/>
      <c r="B169" s="23"/>
      <c r="C169" s="23"/>
      <c r="D169" s="23"/>
      <c r="F169" s="23"/>
      <c r="G169" s="23"/>
      <c r="I169" s="23"/>
    </row>
    <row r="170" spans="1:9" ht="14.5" x14ac:dyDescent="0.35">
      <c r="A170" s="110"/>
      <c r="B170" s="23"/>
      <c r="C170" s="23"/>
      <c r="D170" s="23"/>
      <c r="F170" s="23"/>
      <c r="G170" s="23"/>
      <c r="I170" s="23"/>
    </row>
    <row r="171" spans="1:9" ht="14.5" x14ac:dyDescent="0.35">
      <c r="A171" s="110"/>
      <c r="B171" s="23"/>
      <c r="C171" s="23"/>
      <c r="D171" s="23"/>
      <c r="F171" s="23"/>
      <c r="G171" s="23"/>
      <c r="I171" s="23"/>
    </row>
    <row r="172" spans="1:9" ht="14.5" x14ac:dyDescent="0.35">
      <c r="A172" s="110"/>
      <c r="B172" s="23"/>
      <c r="C172" s="23"/>
      <c r="D172" s="23"/>
      <c r="F172" s="23"/>
      <c r="G172" s="23"/>
      <c r="I172" s="23"/>
    </row>
    <row r="173" spans="1:9" ht="14.5" x14ac:dyDescent="0.35">
      <c r="A173" s="110"/>
      <c r="B173" s="23"/>
      <c r="C173" s="23"/>
      <c r="D173" s="23"/>
      <c r="F173" s="23"/>
      <c r="G173" s="23"/>
      <c r="I173" s="23"/>
    </row>
    <row r="174" spans="1:9" ht="14.5" x14ac:dyDescent="0.35">
      <c r="A174" s="110"/>
      <c r="B174" s="23"/>
      <c r="C174" s="23"/>
      <c r="D174" s="23"/>
      <c r="F174" s="23"/>
      <c r="G174" s="23"/>
      <c r="I174" s="23"/>
    </row>
    <row r="175" spans="1:9" ht="14.5" x14ac:dyDescent="0.35">
      <c r="A175" s="110"/>
      <c r="B175" s="23"/>
      <c r="C175" s="23"/>
      <c r="D175" s="23"/>
      <c r="F175" s="23"/>
      <c r="G175" s="23"/>
      <c r="I175" s="23"/>
    </row>
    <row r="176" spans="1:9" ht="14.5" x14ac:dyDescent="0.35">
      <c r="A176" s="110"/>
      <c r="B176" s="23"/>
      <c r="C176" s="23"/>
      <c r="D176" s="23"/>
      <c r="F176" s="23"/>
      <c r="G176" s="23"/>
      <c r="I176" s="23"/>
    </row>
    <row r="177" spans="1:9" ht="14.5" x14ac:dyDescent="0.35">
      <c r="A177" s="110"/>
      <c r="B177" s="23"/>
      <c r="C177" s="23"/>
      <c r="D177" s="23"/>
      <c r="F177" s="23"/>
      <c r="G177" s="23"/>
      <c r="I177" s="23"/>
    </row>
    <row r="178" spans="1:9" ht="14.5" x14ac:dyDescent="0.35">
      <c r="A178" s="110"/>
      <c r="B178" s="23"/>
      <c r="C178" s="23"/>
      <c r="D178" s="23"/>
      <c r="F178" s="23"/>
      <c r="G178" s="23"/>
      <c r="I178" s="23"/>
    </row>
    <row r="179" spans="1:9" ht="14.5" x14ac:dyDescent="0.35">
      <c r="A179" s="110"/>
      <c r="B179" s="23"/>
      <c r="C179" s="23"/>
      <c r="D179" s="23"/>
      <c r="F179" s="23"/>
      <c r="G179" s="23"/>
      <c r="I179" s="23"/>
    </row>
    <row r="180" spans="1:9" ht="14.5" x14ac:dyDescent="0.35">
      <c r="A180" s="110"/>
      <c r="B180" s="23"/>
      <c r="C180" s="23"/>
      <c r="D180" s="23"/>
      <c r="F180" s="23"/>
      <c r="G180" s="23"/>
      <c r="I180" s="23"/>
    </row>
    <row r="181" spans="1:9" ht="14.5" x14ac:dyDescent="0.35">
      <c r="A181" s="110"/>
      <c r="B181" s="23"/>
      <c r="C181" s="23"/>
      <c r="D181" s="23"/>
      <c r="F181" s="23"/>
      <c r="G181" s="23"/>
      <c r="I181" s="23"/>
    </row>
    <row r="182" spans="1:9" ht="14.5" x14ac:dyDescent="0.35">
      <c r="A182" s="110"/>
      <c r="B182" s="23"/>
      <c r="C182" s="23"/>
      <c r="D182" s="23"/>
      <c r="F182" s="23"/>
      <c r="G182" s="23"/>
      <c r="I182" s="23"/>
    </row>
    <row r="183" spans="1:9" ht="14.5" x14ac:dyDescent="0.35">
      <c r="A183" s="110"/>
      <c r="B183" s="23"/>
      <c r="C183" s="23"/>
      <c r="D183" s="23"/>
      <c r="F183" s="23"/>
      <c r="G183" s="23"/>
      <c r="I183" s="23"/>
    </row>
    <row r="184" spans="1:9" ht="14.5" x14ac:dyDescent="0.35">
      <c r="A184" s="110"/>
      <c r="B184" s="23"/>
      <c r="C184" s="23"/>
      <c r="D184" s="23"/>
      <c r="F184" s="23"/>
      <c r="G184" s="23"/>
      <c r="I184" s="23"/>
    </row>
    <row r="185" spans="1:9" ht="14.5" x14ac:dyDescent="0.35">
      <c r="A185" s="110"/>
      <c r="B185" s="23"/>
      <c r="C185" s="23"/>
      <c r="D185" s="23"/>
      <c r="F185" s="23"/>
      <c r="G185" s="23"/>
      <c r="I185" s="23"/>
    </row>
    <row r="186" spans="1:9" ht="14.5" x14ac:dyDescent="0.35">
      <c r="A186" s="110"/>
      <c r="B186" s="23"/>
      <c r="C186" s="23"/>
      <c r="D186" s="23"/>
      <c r="F186" s="23"/>
      <c r="G186" s="23"/>
      <c r="I186" s="23"/>
    </row>
    <row r="187" spans="1:9" ht="14.5" x14ac:dyDescent="0.35">
      <c r="A187" s="110"/>
      <c r="B187" s="23"/>
      <c r="C187" s="23"/>
      <c r="D187" s="23"/>
      <c r="F187" s="23"/>
      <c r="G187" s="23"/>
      <c r="I187" s="23"/>
    </row>
    <row r="188" spans="1:9" ht="14.5" x14ac:dyDescent="0.35">
      <c r="A188" s="110"/>
      <c r="B188" s="23"/>
      <c r="C188" s="23"/>
      <c r="D188" s="23"/>
      <c r="F188" s="23"/>
      <c r="G188" s="23"/>
      <c r="I188" s="23"/>
    </row>
    <row r="189" spans="1:9" ht="14.5" x14ac:dyDescent="0.35">
      <c r="A189" s="110"/>
      <c r="B189" s="23"/>
      <c r="C189" s="23"/>
      <c r="D189" s="23"/>
      <c r="F189" s="23"/>
      <c r="G189" s="23"/>
      <c r="I189" s="23"/>
    </row>
    <row r="190" spans="1:9" ht="14.5" x14ac:dyDescent="0.35">
      <c r="A190" s="110"/>
      <c r="B190" s="23"/>
      <c r="C190" s="23"/>
      <c r="D190" s="23"/>
      <c r="F190" s="23"/>
      <c r="G190" s="23"/>
      <c r="I190" s="23"/>
    </row>
    <row r="191" spans="1:9" ht="14.5" x14ac:dyDescent="0.35">
      <c r="A191" s="110"/>
      <c r="B191" s="23"/>
      <c r="C191" s="23"/>
      <c r="D191" s="23"/>
      <c r="F191" s="23"/>
      <c r="G191" s="23"/>
      <c r="I191" s="23"/>
    </row>
    <row r="192" spans="1:9" ht="14.5" x14ac:dyDescent="0.35">
      <c r="A192" s="110"/>
      <c r="B192" s="23"/>
      <c r="C192" s="23"/>
      <c r="D192" s="23"/>
      <c r="F192" s="23"/>
      <c r="G192" s="23"/>
      <c r="I192" s="23"/>
    </row>
    <row r="193" spans="1:9" ht="14.5" x14ac:dyDescent="0.35">
      <c r="A193" s="110"/>
      <c r="B193" s="23"/>
      <c r="C193" s="23"/>
      <c r="D193" s="23"/>
      <c r="F193" s="23"/>
      <c r="G193" s="23"/>
      <c r="I193" s="23"/>
    </row>
    <row r="194" spans="1:9" ht="14.5" x14ac:dyDescent="0.35">
      <c r="A194" s="110"/>
      <c r="B194" s="23"/>
      <c r="C194" s="23"/>
      <c r="D194" s="23"/>
      <c r="F194" s="23"/>
      <c r="G194" s="23"/>
      <c r="I194" s="23"/>
    </row>
    <row r="195" spans="1:9" ht="14.5" x14ac:dyDescent="0.35">
      <c r="A195" s="110"/>
      <c r="B195" s="23"/>
      <c r="C195" s="23"/>
      <c r="D195" s="23"/>
      <c r="F195" s="23"/>
      <c r="G195" s="23"/>
      <c r="I195" s="23"/>
    </row>
    <row r="196" spans="1:9" ht="14.5" x14ac:dyDescent="0.35">
      <c r="A196" s="110"/>
      <c r="B196" s="23"/>
      <c r="C196" s="23"/>
      <c r="D196" s="23"/>
      <c r="F196" s="23"/>
      <c r="G196" s="23"/>
      <c r="I196" s="23"/>
    </row>
    <row r="197" spans="1:9" ht="14.5" x14ac:dyDescent="0.35">
      <c r="A197" s="110"/>
      <c r="B197" s="23"/>
      <c r="C197" s="23"/>
      <c r="D197" s="23"/>
      <c r="F197" s="23"/>
      <c r="G197" s="23"/>
      <c r="I197" s="23"/>
    </row>
    <row r="198" spans="1:9" ht="14.5" x14ac:dyDescent="0.35">
      <c r="A198" s="110"/>
      <c r="B198" s="23"/>
      <c r="C198" s="23"/>
      <c r="D198" s="23"/>
      <c r="F198" s="23"/>
      <c r="G198" s="23"/>
      <c r="I198" s="23"/>
    </row>
    <row r="199" spans="1:9" ht="14.5" x14ac:dyDescent="0.35">
      <c r="A199" s="110"/>
      <c r="B199" s="23"/>
      <c r="C199" s="23"/>
      <c r="D199" s="23"/>
      <c r="F199" s="23"/>
      <c r="G199" s="23"/>
      <c r="I199" s="23"/>
    </row>
    <row r="200" spans="1:9" ht="14.5" x14ac:dyDescent="0.35">
      <c r="A200" s="110"/>
      <c r="B200" s="23"/>
      <c r="C200" s="23"/>
      <c r="D200" s="23"/>
      <c r="F200" s="23"/>
      <c r="G200" s="23"/>
      <c r="I200" s="23"/>
    </row>
    <row r="201" spans="1:9" ht="14.5" x14ac:dyDescent="0.35">
      <c r="A201" s="110"/>
      <c r="B201" s="23"/>
      <c r="C201" s="23"/>
      <c r="D201" s="23"/>
      <c r="F201" s="23"/>
      <c r="G201" s="23"/>
      <c r="I201" s="23"/>
    </row>
    <row r="202" spans="1:9" ht="14.5" x14ac:dyDescent="0.35">
      <c r="A202" s="110"/>
      <c r="B202" s="23"/>
      <c r="C202" s="23"/>
      <c r="D202" s="23"/>
      <c r="F202" s="23"/>
      <c r="G202" s="23"/>
      <c r="I202" s="23"/>
    </row>
    <row r="203" spans="1:9" ht="14.5" x14ac:dyDescent="0.35">
      <c r="A203" s="110"/>
      <c r="B203" s="23"/>
      <c r="C203" s="23"/>
      <c r="D203" s="23"/>
      <c r="F203" s="23"/>
      <c r="G203" s="23"/>
      <c r="I203" s="23"/>
    </row>
    <row r="204" spans="1:9" ht="14.5" x14ac:dyDescent="0.35">
      <c r="A204" s="110"/>
      <c r="B204" s="23"/>
      <c r="C204" s="23"/>
      <c r="D204" s="23"/>
      <c r="F204" s="23"/>
      <c r="G204" s="23"/>
      <c r="I204" s="23"/>
    </row>
    <row r="205" spans="1:9" ht="14.5" x14ac:dyDescent="0.35">
      <c r="A205" s="110"/>
      <c r="B205" s="23"/>
      <c r="C205" s="23"/>
      <c r="D205" s="23"/>
      <c r="F205" s="23"/>
      <c r="G205" s="23"/>
      <c r="I205" s="23"/>
    </row>
    <row r="206" spans="1:9" ht="14.5" x14ac:dyDescent="0.35">
      <c r="A206" s="110"/>
      <c r="B206" s="23"/>
      <c r="C206" s="23"/>
      <c r="D206" s="23"/>
      <c r="F206" s="23"/>
      <c r="G206" s="23"/>
      <c r="I206" s="23"/>
    </row>
    <row r="207" spans="1:9" ht="14.5" x14ac:dyDescent="0.35">
      <c r="A207" s="110"/>
      <c r="B207" s="23"/>
      <c r="C207" s="23"/>
      <c r="D207" s="23"/>
      <c r="F207" s="23"/>
      <c r="G207" s="23"/>
      <c r="I207" s="23"/>
    </row>
    <row r="208" spans="1:9" ht="14.5" x14ac:dyDescent="0.35">
      <c r="A208" s="110"/>
      <c r="B208" s="23"/>
      <c r="C208" s="23"/>
      <c r="D208" s="23"/>
      <c r="F208" s="23"/>
      <c r="G208" s="23"/>
      <c r="I208" s="23"/>
    </row>
    <row r="209" spans="1:9" ht="14.5" x14ac:dyDescent="0.35">
      <c r="A209" s="110"/>
      <c r="B209" s="23"/>
      <c r="C209" s="23"/>
      <c r="D209" s="23"/>
      <c r="F209" s="23"/>
      <c r="G209" s="23"/>
      <c r="I209" s="23"/>
    </row>
    <row r="210" spans="1:9" ht="14.5" x14ac:dyDescent="0.35">
      <c r="A210" s="110"/>
      <c r="B210" s="23"/>
      <c r="C210" s="23"/>
      <c r="D210" s="23"/>
      <c r="F210" s="23"/>
      <c r="G210" s="23"/>
      <c r="I210" s="23"/>
    </row>
    <row r="211" spans="1:9" ht="14.5" x14ac:dyDescent="0.35">
      <c r="A211" s="110"/>
      <c r="B211" s="23"/>
      <c r="C211" s="23"/>
      <c r="D211" s="23"/>
      <c r="F211" s="23"/>
      <c r="G211" s="23"/>
      <c r="I211" s="23"/>
    </row>
    <row r="212" spans="1:9" ht="14.5" x14ac:dyDescent="0.35">
      <c r="A212" s="110"/>
      <c r="B212" s="23"/>
      <c r="C212" s="23"/>
      <c r="D212" s="23"/>
      <c r="F212" s="23"/>
      <c r="G212" s="23"/>
      <c r="I212" s="23"/>
    </row>
    <row r="213" spans="1:9" ht="14.5" x14ac:dyDescent="0.35">
      <c r="A213" s="110"/>
      <c r="B213" s="23"/>
      <c r="C213" s="23"/>
      <c r="D213" s="23"/>
      <c r="F213" s="23"/>
      <c r="G213" s="23"/>
      <c r="I213" s="23"/>
    </row>
    <row r="214" spans="1:9" ht="14.5" x14ac:dyDescent="0.35">
      <c r="A214" s="110"/>
      <c r="B214" s="23"/>
      <c r="C214" s="23"/>
      <c r="D214" s="23"/>
      <c r="F214" s="23"/>
      <c r="G214" s="23"/>
      <c r="I214" s="23"/>
    </row>
    <row r="215" spans="1:9" ht="14.5" x14ac:dyDescent="0.35">
      <c r="A215" s="110"/>
      <c r="B215" s="23"/>
      <c r="C215" s="23"/>
      <c r="D215" s="23"/>
      <c r="F215" s="23"/>
      <c r="G215" s="23"/>
      <c r="I215" s="23"/>
    </row>
    <row r="216" spans="1:9" ht="14.5" x14ac:dyDescent="0.35">
      <c r="A216" s="110"/>
      <c r="B216" s="23"/>
      <c r="C216" s="23"/>
      <c r="D216" s="23"/>
      <c r="F216" s="23"/>
      <c r="G216" s="23"/>
      <c r="I216" s="23"/>
    </row>
    <row r="217" spans="1:9" ht="14.5" x14ac:dyDescent="0.35">
      <c r="A217" s="110"/>
      <c r="B217" s="23"/>
      <c r="C217" s="23"/>
      <c r="D217" s="23"/>
      <c r="F217" s="23"/>
      <c r="G217" s="23"/>
      <c r="I217" s="23"/>
    </row>
    <row r="218" spans="1:9" ht="14.5" x14ac:dyDescent="0.35">
      <c r="A218" s="110"/>
      <c r="B218" s="23"/>
      <c r="C218" s="23"/>
      <c r="D218" s="23"/>
      <c r="F218" s="23"/>
      <c r="G218" s="23"/>
      <c r="I218" s="23"/>
    </row>
    <row r="219" spans="1:9" ht="14.5" x14ac:dyDescent="0.35">
      <c r="A219" s="110"/>
      <c r="B219" s="23"/>
      <c r="C219" s="23"/>
      <c r="D219" s="23"/>
      <c r="F219" s="23"/>
      <c r="G219" s="23"/>
      <c r="I219" s="23"/>
    </row>
    <row r="220" spans="1:9" ht="14.5" x14ac:dyDescent="0.35">
      <c r="A220" s="110"/>
      <c r="B220" s="23"/>
      <c r="C220" s="23"/>
      <c r="D220" s="23"/>
      <c r="F220" s="23"/>
      <c r="G220" s="23"/>
      <c r="I220" s="23"/>
    </row>
    <row r="221" spans="1:9" ht="14.5" x14ac:dyDescent="0.35">
      <c r="A221" s="110"/>
      <c r="B221" s="23"/>
      <c r="C221" s="23"/>
      <c r="D221" s="23"/>
      <c r="F221" s="23"/>
      <c r="G221" s="23"/>
      <c r="I221" s="23"/>
    </row>
    <row r="222" spans="1:9" ht="14.5" x14ac:dyDescent="0.35">
      <c r="A222" s="110"/>
      <c r="B222" s="23"/>
      <c r="C222" s="23"/>
      <c r="D222" s="23"/>
      <c r="F222" s="23"/>
      <c r="G222" s="23"/>
      <c r="I222" s="23"/>
    </row>
    <row r="223" spans="1:9" ht="14.5" x14ac:dyDescent="0.35">
      <c r="A223" s="110"/>
      <c r="B223" s="23"/>
      <c r="C223" s="23"/>
      <c r="D223" s="23"/>
      <c r="F223" s="23"/>
      <c r="G223" s="23"/>
      <c r="I223" s="23"/>
    </row>
    <row r="224" spans="1:9" ht="14.5" x14ac:dyDescent="0.35">
      <c r="A224" s="110"/>
      <c r="B224" s="23"/>
      <c r="C224" s="23"/>
      <c r="D224" s="23"/>
      <c r="F224" s="23"/>
      <c r="G224" s="23"/>
      <c r="I224" s="23"/>
    </row>
    <row r="225" spans="1:9" ht="14.5" x14ac:dyDescent="0.35">
      <c r="A225" s="110"/>
      <c r="B225" s="23"/>
      <c r="C225" s="23"/>
      <c r="D225" s="23"/>
      <c r="F225" s="23"/>
      <c r="G225" s="23"/>
      <c r="I225" s="23"/>
    </row>
    <row r="226" spans="1:9" ht="14.5" x14ac:dyDescent="0.35">
      <c r="A226" s="110"/>
      <c r="B226" s="23"/>
      <c r="C226" s="23"/>
      <c r="D226" s="23"/>
      <c r="F226" s="23"/>
      <c r="G226" s="23"/>
      <c r="I226" s="23"/>
    </row>
    <row r="227" spans="1:9" ht="14.5" x14ac:dyDescent="0.35">
      <c r="A227" s="110"/>
      <c r="B227" s="23"/>
      <c r="C227" s="23"/>
      <c r="D227" s="23"/>
      <c r="F227" s="23"/>
      <c r="G227" s="23"/>
      <c r="I227" s="23"/>
    </row>
    <row r="228" spans="1:9" ht="14.5" x14ac:dyDescent="0.35">
      <c r="A228" s="110"/>
      <c r="B228" s="23"/>
      <c r="C228" s="23"/>
      <c r="D228" s="23"/>
      <c r="F228" s="23"/>
      <c r="G228" s="23"/>
      <c r="I228" s="23"/>
    </row>
    <row r="229" spans="1:9" ht="14.5" x14ac:dyDescent="0.35">
      <c r="A229" s="110"/>
      <c r="B229" s="23"/>
      <c r="C229" s="23"/>
      <c r="D229" s="23"/>
      <c r="F229" s="23"/>
      <c r="G229" s="23"/>
      <c r="I229" s="23"/>
    </row>
    <row r="230" spans="1:9" ht="14.5" x14ac:dyDescent="0.35">
      <c r="A230" s="110"/>
      <c r="B230" s="23"/>
      <c r="C230" s="23"/>
      <c r="D230" s="23"/>
      <c r="F230" s="23"/>
      <c r="G230" s="23"/>
      <c r="I230" s="23"/>
    </row>
    <row r="231" spans="1:9" ht="14.5" x14ac:dyDescent="0.35">
      <c r="A231" s="110"/>
      <c r="B231" s="23"/>
      <c r="C231" s="23"/>
      <c r="D231" s="23"/>
      <c r="F231" s="23"/>
      <c r="G231" s="23"/>
      <c r="I231" s="23"/>
    </row>
    <row r="232" spans="1:9" ht="14.5" x14ac:dyDescent="0.35">
      <c r="A232" s="110"/>
      <c r="B232" s="23"/>
      <c r="C232" s="23"/>
      <c r="D232" s="23"/>
      <c r="F232" s="23"/>
      <c r="G232" s="23"/>
      <c r="I232" s="23"/>
    </row>
    <row r="233" spans="1:9" ht="14.5" x14ac:dyDescent="0.35">
      <c r="A233" s="110"/>
      <c r="B233" s="23"/>
      <c r="C233" s="23"/>
      <c r="D233" s="23"/>
      <c r="F233" s="23"/>
      <c r="G233" s="23"/>
      <c r="I233" s="23"/>
    </row>
    <row r="234" spans="1:9" ht="14.5" x14ac:dyDescent="0.35">
      <c r="A234" s="110"/>
      <c r="B234" s="23"/>
      <c r="C234" s="23"/>
      <c r="D234" s="23"/>
      <c r="F234" s="23"/>
      <c r="G234" s="23"/>
      <c r="I234" s="23"/>
    </row>
    <row r="235" spans="1:9" ht="14.5" x14ac:dyDescent="0.35">
      <c r="A235" s="110"/>
      <c r="B235" s="23"/>
      <c r="C235" s="23"/>
      <c r="D235" s="23"/>
      <c r="F235" s="23"/>
      <c r="G235" s="23"/>
      <c r="I235" s="23"/>
    </row>
    <row r="236" spans="1:9" ht="14.5" x14ac:dyDescent="0.35">
      <c r="A236" s="110"/>
      <c r="B236" s="23"/>
      <c r="C236" s="23"/>
      <c r="D236" s="23"/>
      <c r="F236" s="23"/>
      <c r="G236" s="23"/>
      <c r="I236" s="23"/>
    </row>
    <row r="237" spans="1:9" ht="14.5" x14ac:dyDescent="0.35">
      <c r="A237" s="110"/>
      <c r="B237" s="23"/>
      <c r="C237" s="23"/>
      <c r="D237" s="23"/>
      <c r="F237" s="23"/>
      <c r="G237" s="23"/>
      <c r="I237" s="23"/>
    </row>
    <row r="238" spans="1:9" ht="14.5" x14ac:dyDescent="0.35">
      <c r="A238" s="110"/>
      <c r="B238" s="23"/>
      <c r="C238" s="23"/>
      <c r="D238" s="23"/>
      <c r="F238" s="23"/>
      <c r="G238" s="23"/>
      <c r="I238" s="23"/>
    </row>
    <row r="239" spans="1:9" ht="14.5" x14ac:dyDescent="0.35">
      <c r="A239" s="110"/>
      <c r="B239" s="23"/>
      <c r="C239" s="23"/>
      <c r="D239" s="23"/>
      <c r="F239" s="23"/>
      <c r="G239" s="23"/>
      <c r="I239" s="23"/>
    </row>
    <row r="240" spans="1:9" ht="14.5" x14ac:dyDescent="0.35">
      <c r="A240" s="110"/>
      <c r="B240" s="23"/>
      <c r="C240" s="23"/>
      <c r="D240" s="23"/>
      <c r="F240" s="23"/>
      <c r="G240" s="23"/>
      <c r="I240" s="23"/>
    </row>
    <row r="241" spans="1:9" ht="14.5" x14ac:dyDescent="0.35">
      <c r="A241" s="110"/>
      <c r="B241" s="23"/>
      <c r="C241" s="23"/>
      <c r="D241" s="23"/>
      <c r="F241" s="23"/>
      <c r="G241" s="23"/>
      <c r="I241" s="23"/>
    </row>
    <row r="242" spans="1:9" ht="14.5" x14ac:dyDescent="0.35">
      <c r="A242" s="110"/>
      <c r="B242" s="23"/>
      <c r="C242" s="23"/>
      <c r="D242" s="23"/>
      <c r="F242" s="23"/>
      <c r="G242" s="23"/>
      <c r="I242" s="23"/>
    </row>
    <row r="243" spans="1:9" ht="14.5" x14ac:dyDescent="0.35">
      <c r="A243" s="110"/>
      <c r="B243" s="23"/>
      <c r="C243" s="23"/>
      <c r="D243" s="23"/>
      <c r="F243" s="23"/>
      <c r="G243" s="23"/>
      <c r="I243" s="23"/>
    </row>
    <row r="244" spans="1:9" ht="14.5" x14ac:dyDescent="0.35">
      <c r="A244" s="110"/>
      <c r="B244" s="23"/>
      <c r="C244" s="23"/>
      <c r="D244" s="23"/>
      <c r="F244" s="23"/>
      <c r="G244" s="23"/>
      <c r="I244" s="23"/>
    </row>
    <row r="245" spans="1:9" ht="14.5" x14ac:dyDescent="0.35">
      <c r="A245" s="110"/>
      <c r="B245" s="23"/>
      <c r="C245" s="23"/>
      <c r="D245" s="23"/>
      <c r="F245" s="23"/>
      <c r="G245" s="23"/>
      <c r="I245" s="23"/>
    </row>
    <row r="246" spans="1:9" ht="14.5" x14ac:dyDescent="0.35">
      <c r="A246" s="110"/>
      <c r="B246" s="23"/>
      <c r="C246" s="23"/>
      <c r="D246" s="23"/>
      <c r="F246" s="23"/>
      <c r="G246" s="23"/>
      <c r="I246" s="23"/>
    </row>
    <row r="247" spans="1:9" ht="14.5" x14ac:dyDescent="0.35">
      <c r="A247" s="110"/>
      <c r="B247" s="23"/>
      <c r="C247" s="23"/>
      <c r="D247" s="23"/>
      <c r="F247" s="23"/>
      <c r="G247" s="23"/>
      <c r="I247" s="23"/>
    </row>
    <row r="248" spans="1:9" ht="14.5" x14ac:dyDescent="0.35">
      <c r="A248" s="110"/>
      <c r="B248" s="23"/>
      <c r="C248" s="23"/>
      <c r="D248" s="23"/>
      <c r="F248" s="23"/>
      <c r="G248" s="23"/>
      <c r="I248" s="23"/>
    </row>
    <row r="249" spans="1:9" ht="14.5" x14ac:dyDescent="0.35">
      <c r="A249" s="110"/>
      <c r="B249" s="23"/>
      <c r="C249" s="23"/>
      <c r="D249" s="23"/>
      <c r="F249" s="23"/>
      <c r="G249" s="23"/>
      <c r="I249" s="23"/>
    </row>
    <row r="250" spans="1:9" ht="14.5" x14ac:dyDescent="0.35">
      <c r="A250" s="110"/>
      <c r="B250" s="23"/>
      <c r="C250" s="23"/>
      <c r="D250" s="23"/>
      <c r="F250" s="23"/>
      <c r="G250" s="23"/>
      <c r="I250" s="23"/>
    </row>
    <row r="251" spans="1:9" ht="14.5" x14ac:dyDescent="0.35">
      <c r="A251" s="110"/>
      <c r="B251" s="23"/>
      <c r="C251" s="23"/>
      <c r="D251" s="23"/>
      <c r="F251" s="23"/>
      <c r="G251" s="23"/>
      <c r="I251" s="23"/>
    </row>
    <row r="252" spans="1:9" ht="14.5" x14ac:dyDescent="0.35">
      <c r="A252" s="110"/>
      <c r="B252" s="23"/>
      <c r="C252" s="23"/>
      <c r="D252" s="23"/>
      <c r="F252" s="23"/>
      <c r="G252" s="23"/>
      <c r="I252" s="23"/>
    </row>
    <row r="253" spans="1:9" ht="14.5" x14ac:dyDescent="0.35">
      <c r="A253" s="110"/>
      <c r="B253" s="23"/>
      <c r="C253" s="23"/>
      <c r="D253" s="23"/>
      <c r="F253" s="23"/>
      <c r="G253" s="23"/>
      <c r="I253" s="23"/>
    </row>
    <row r="254" spans="1:9" ht="14.5" x14ac:dyDescent="0.35">
      <c r="A254" s="110"/>
      <c r="B254" s="23"/>
      <c r="C254" s="23"/>
      <c r="D254" s="23"/>
      <c r="F254" s="23"/>
      <c r="G254" s="23"/>
      <c r="I254" s="23"/>
    </row>
    <row r="255" spans="1:9" ht="14.5" x14ac:dyDescent="0.35">
      <c r="A255" s="110"/>
      <c r="B255" s="23"/>
      <c r="C255" s="23"/>
      <c r="D255" s="23"/>
      <c r="F255" s="23"/>
      <c r="G255" s="23"/>
      <c r="I255" s="23"/>
    </row>
    <row r="256" spans="1:9" ht="14.5" x14ac:dyDescent="0.35">
      <c r="A256" s="110"/>
      <c r="B256" s="23"/>
      <c r="C256" s="23"/>
      <c r="D256" s="23"/>
      <c r="F256" s="23"/>
      <c r="G256" s="23"/>
      <c r="I256" s="23"/>
    </row>
    <row r="257" spans="1:9" ht="14.5" x14ac:dyDescent="0.35">
      <c r="A257" s="110"/>
      <c r="B257" s="23"/>
      <c r="C257" s="23"/>
      <c r="D257" s="23"/>
      <c r="F257" s="23"/>
      <c r="G257" s="23"/>
      <c r="I257" s="23"/>
    </row>
    <row r="258" spans="1:9" ht="14.5" x14ac:dyDescent="0.35">
      <c r="A258" s="110"/>
      <c r="B258" s="23"/>
      <c r="C258" s="23"/>
      <c r="D258" s="23"/>
      <c r="F258" s="23"/>
      <c r="G258" s="23"/>
      <c r="I258" s="23"/>
    </row>
    <row r="259" spans="1:9" ht="14.5" x14ac:dyDescent="0.35">
      <c r="A259" s="110"/>
      <c r="B259" s="23"/>
      <c r="C259" s="23"/>
      <c r="D259" s="23"/>
      <c r="F259" s="23"/>
      <c r="G259" s="23"/>
      <c r="I259" s="23"/>
    </row>
    <row r="260" spans="1:9" ht="14.5" x14ac:dyDescent="0.35">
      <c r="A260" s="110"/>
      <c r="B260" s="23"/>
      <c r="C260" s="23"/>
      <c r="D260" s="23"/>
      <c r="F260" s="23"/>
      <c r="G260" s="23"/>
      <c r="I260" s="23"/>
    </row>
    <row r="261" spans="1:9" ht="14.5" x14ac:dyDescent="0.35">
      <c r="A261" s="110"/>
      <c r="B261" s="23"/>
      <c r="C261" s="23"/>
      <c r="D261" s="23"/>
      <c r="F261" s="23"/>
      <c r="G261" s="23"/>
      <c r="I261" s="23"/>
    </row>
    <row r="262" spans="1:9" ht="14.5" x14ac:dyDescent="0.35">
      <c r="A262" s="110"/>
      <c r="B262" s="23"/>
      <c r="C262" s="23"/>
      <c r="D262" s="23"/>
      <c r="F262" s="23"/>
      <c r="G262" s="23"/>
      <c r="I262" s="23"/>
    </row>
    <row r="263" spans="1:9" ht="14.5" x14ac:dyDescent="0.35">
      <c r="A263" s="110"/>
      <c r="B263" s="23"/>
      <c r="C263" s="23"/>
      <c r="D263" s="23"/>
      <c r="F263" s="23"/>
      <c r="G263" s="23"/>
      <c r="I263" s="23"/>
    </row>
    <row r="264" spans="1:9" ht="14.5" x14ac:dyDescent="0.35">
      <c r="A264" s="110"/>
      <c r="B264" s="23"/>
      <c r="C264" s="23"/>
      <c r="D264" s="23"/>
      <c r="F264" s="23"/>
      <c r="G264" s="23"/>
      <c r="I264" s="23"/>
    </row>
    <row r="265" spans="1:9" ht="14.5" x14ac:dyDescent="0.35">
      <c r="A265" s="110"/>
      <c r="B265" s="23"/>
      <c r="C265" s="23"/>
      <c r="D265" s="23"/>
      <c r="F265" s="23"/>
      <c r="G265" s="23"/>
      <c r="I265" s="23"/>
    </row>
    <row r="266" spans="1:9" ht="14.5" x14ac:dyDescent="0.35">
      <c r="A266" s="110"/>
      <c r="B266" s="23"/>
      <c r="C266" s="23"/>
      <c r="D266" s="23"/>
      <c r="F266" s="23"/>
      <c r="G266" s="23"/>
      <c r="I266" s="23"/>
    </row>
    <row r="267" spans="1:9" ht="14.5" x14ac:dyDescent="0.35">
      <c r="A267" s="110"/>
      <c r="B267" s="23"/>
      <c r="C267" s="23"/>
      <c r="D267" s="23"/>
      <c r="F267" s="23"/>
      <c r="G267" s="23"/>
      <c r="I267" s="23"/>
    </row>
    <row r="268" spans="1:9" ht="14.5" x14ac:dyDescent="0.35">
      <c r="A268" s="110"/>
      <c r="B268" s="23"/>
      <c r="C268" s="23"/>
      <c r="D268" s="23"/>
      <c r="F268" s="23"/>
      <c r="G268" s="23"/>
      <c r="I268" s="23"/>
    </row>
    <row r="269" spans="1:9" ht="14.5" x14ac:dyDescent="0.35">
      <c r="A269" s="110"/>
      <c r="B269" s="23"/>
      <c r="C269" s="23"/>
      <c r="D269" s="23"/>
      <c r="F269" s="23"/>
      <c r="G269" s="23"/>
      <c r="I269" s="23"/>
    </row>
    <row r="270" spans="1:9" ht="14.5" x14ac:dyDescent="0.35">
      <c r="A270" s="110"/>
      <c r="B270" s="23"/>
      <c r="C270" s="23"/>
      <c r="D270" s="23"/>
      <c r="F270" s="23"/>
      <c r="G270" s="23"/>
      <c r="I270" s="23"/>
    </row>
    <row r="271" spans="1:9" ht="14.5" x14ac:dyDescent="0.35">
      <c r="A271" s="110"/>
      <c r="B271" s="23"/>
      <c r="C271" s="23"/>
      <c r="D271" s="23"/>
      <c r="F271" s="23"/>
      <c r="G271" s="23"/>
      <c r="I271" s="23"/>
    </row>
    <row r="272" spans="1:9" ht="14.5" x14ac:dyDescent="0.35">
      <c r="A272" s="110"/>
      <c r="B272" s="23"/>
      <c r="C272" s="23"/>
      <c r="D272" s="23"/>
      <c r="F272" s="23"/>
      <c r="G272" s="23"/>
      <c r="I272" s="23"/>
    </row>
    <row r="273" spans="1:9" ht="14.5" x14ac:dyDescent="0.35">
      <c r="A273" s="110"/>
      <c r="B273" s="23"/>
      <c r="C273" s="23"/>
      <c r="D273" s="23"/>
      <c r="F273" s="23"/>
      <c r="G273" s="23"/>
      <c r="I273" s="23"/>
    </row>
    <row r="274" spans="1:9" ht="14.5" x14ac:dyDescent="0.35">
      <c r="A274" s="110"/>
      <c r="B274" s="23"/>
      <c r="C274" s="23"/>
      <c r="D274" s="23"/>
      <c r="F274" s="23"/>
      <c r="G274" s="23"/>
      <c r="I274" s="23"/>
    </row>
    <row r="275" spans="1:9" ht="14.5" x14ac:dyDescent="0.35">
      <c r="A275" s="110"/>
      <c r="B275" s="23"/>
      <c r="C275" s="23"/>
      <c r="D275" s="23"/>
      <c r="F275" s="23"/>
      <c r="G275" s="23"/>
      <c r="I275" s="23"/>
    </row>
    <row r="276" spans="1:9" ht="14.5" x14ac:dyDescent="0.35">
      <c r="A276" s="110"/>
      <c r="B276" s="23"/>
      <c r="C276" s="23"/>
      <c r="D276" s="23"/>
      <c r="F276" s="23"/>
      <c r="G276" s="23"/>
      <c r="I276" s="23"/>
    </row>
    <row r="277" spans="1:9" ht="14.5" x14ac:dyDescent="0.35">
      <c r="A277" s="110"/>
      <c r="B277" s="23"/>
      <c r="C277" s="23"/>
      <c r="D277" s="23"/>
      <c r="F277" s="23"/>
      <c r="G277" s="23"/>
      <c r="I277" s="23"/>
    </row>
    <row r="278" spans="1:9" ht="14.5" x14ac:dyDescent="0.35">
      <c r="A278" s="110"/>
      <c r="B278" s="23"/>
      <c r="C278" s="23"/>
      <c r="D278" s="23"/>
      <c r="F278" s="23"/>
      <c r="G278" s="23"/>
      <c r="I278" s="23"/>
    </row>
    <row r="279" spans="1:9" ht="14.5" x14ac:dyDescent="0.35">
      <c r="A279" s="110"/>
      <c r="B279" s="23"/>
      <c r="C279" s="23"/>
      <c r="D279" s="23"/>
      <c r="F279" s="23"/>
      <c r="G279" s="23"/>
      <c r="I279" s="23"/>
    </row>
    <row r="280" spans="1:9" ht="14.5" x14ac:dyDescent="0.35">
      <c r="A280" s="110"/>
      <c r="B280" s="23"/>
      <c r="C280" s="23"/>
      <c r="D280" s="23"/>
      <c r="F280" s="23"/>
      <c r="G280" s="23"/>
      <c r="I280" s="23"/>
    </row>
    <row r="281" spans="1:9" ht="14.5" x14ac:dyDescent="0.35">
      <c r="A281" s="110"/>
      <c r="B281" s="23"/>
      <c r="C281" s="23"/>
      <c r="D281" s="23"/>
      <c r="F281" s="23"/>
      <c r="G281" s="23"/>
      <c r="I281" s="23"/>
    </row>
    <row r="282" spans="1:9" ht="14.5" x14ac:dyDescent="0.35">
      <c r="A282" s="110"/>
      <c r="B282" s="23"/>
      <c r="C282" s="23"/>
      <c r="D282" s="23"/>
      <c r="F282" s="23"/>
      <c r="G282" s="23"/>
      <c r="I282" s="23"/>
    </row>
    <row r="283" spans="1:9" ht="14.5" x14ac:dyDescent="0.35">
      <c r="A283" s="110"/>
      <c r="B283" s="23"/>
      <c r="C283" s="23"/>
      <c r="D283" s="23"/>
      <c r="F283" s="23"/>
      <c r="G283" s="23"/>
      <c r="I283" s="23"/>
    </row>
    <row r="284" spans="1:9" ht="14.5" x14ac:dyDescent="0.35">
      <c r="A284" s="110"/>
      <c r="B284" s="23"/>
      <c r="C284" s="23"/>
      <c r="D284" s="23"/>
      <c r="F284" s="23"/>
      <c r="G284" s="23"/>
      <c r="I284" s="23"/>
    </row>
    <row r="285" spans="1:9" ht="14.5" x14ac:dyDescent="0.35">
      <c r="A285" s="110"/>
      <c r="B285" s="23"/>
      <c r="C285" s="23"/>
      <c r="D285" s="23"/>
      <c r="F285" s="23"/>
      <c r="G285" s="23"/>
      <c r="I285" s="23"/>
    </row>
    <row r="286" spans="1:9" ht="14.5" x14ac:dyDescent="0.35">
      <c r="A286" s="110"/>
      <c r="B286" s="23"/>
      <c r="C286" s="23"/>
      <c r="D286" s="23"/>
      <c r="F286" s="23"/>
      <c r="G286" s="23"/>
      <c r="I286" s="23"/>
    </row>
    <row r="287" spans="1:9" ht="14.5" x14ac:dyDescent="0.35">
      <c r="A287" s="110"/>
      <c r="B287" s="23"/>
      <c r="C287" s="23"/>
      <c r="D287" s="23"/>
      <c r="F287" s="23"/>
      <c r="G287" s="23"/>
      <c r="I287" s="23"/>
    </row>
    <row r="288" spans="1:9" ht="14.5" x14ac:dyDescent="0.35">
      <c r="A288" s="110"/>
      <c r="B288" s="23"/>
      <c r="C288" s="23"/>
      <c r="D288" s="23"/>
      <c r="F288" s="23"/>
      <c r="G288" s="23"/>
      <c r="I288" s="23"/>
    </row>
    <row r="289" spans="1:9" ht="14.5" x14ac:dyDescent="0.35">
      <c r="A289" s="110"/>
      <c r="B289" s="23"/>
      <c r="C289" s="23"/>
      <c r="D289" s="23"/>
      <c r="F289" s="23"/>
      <c r="G289" s="23"/>
      <c r="I289" s="23"/>
    </row>
    <row r="290" spans="1:9" ht="14.5" x14ac:dyDescent="0.35">
      <c r="A290" s="110"/>
      <c r="B290" s="23"/>
      <c r="C290" s="23"/>
      <c r="D290" s="23"/>
      <c r="F290" s="23"/>
      <c r="G290" s="23"/>
      <c r="I290" s="23"/>
    </row>
    <row r="291" spans="1:9" ht="14.5" x14ac:dyDescent="0.35">
      <c r="A291" s="110"/>
      <c r="B291" s="23"/>
      <c r="C291" s="23"/>
      <c r="D291" s="23"/>
      <c r="F291" s="23"/>
      <c r="G291" s="23"/>
      <c r="I291" s="23"/>
    </row>
    <row r="292" spans="1:9" ht="14.5" x14ac:dyDescent="0.35">
      <c r="A292" s="110"/>
      <c r="B292" s="23"/>
      <c r="C292" s="23"/>
      <c r="D292" s="23"/>
      <c r="F292" s="23"/>
      <c r="G292" s="23"/>
      <c r="I292" s="23"/>
    </row>
    <row r="293" spans="1:9" ht="14.5" x14ac:dyDescent="0.35">
      <c r="A293" s="110"/>
      <c r="B293" s="23"/>
      <c r="C293" s="23"/>
      <c r="D293" s="23"/>
      <c r="F293" s="23"/>
      <c r="G293" s="23"/>
      <c r="I293" s="23"/>
    </row>
    <row r="294" spans="1:9" ht="14.5" x14ac:dyDescent="0.35">
      <c r="A294" s="110"/>
      <c r="B294" s="23"/>
      <c r="C294" s="23"/>
      <c r="D294" s="23"/>
      <c r="F294" s="23"/>
      <c r="G294" s="23"/>
      <c r="I294" s="23"/>
    </row>
    <row r="295" spans="1:9" ht="14.5" x14ac:dyDescent="0.35">
      <c r="A295" s="110"/>
      <c r="B295" s="23"/>
      <c r="C295" s="23"/>
      <c r="D295" s="23"/>
      <c r="F295" s="23"/>
      <c r="G295" s="23"/>
      <c r="I295" s="23"/>
    </row>
    <row r="296" spans="1:9" ht="14.5" x14ac:dyDescent="0.35">
      <c r="A296" s="110"/>
      <c r="B296" s="23"/>
      <c r="C296" s="23"/>
      <c r="D296" s="23"/>
      <c r="F296" s="23"/>
      <c r="G296" s="23"/>
      <c r="I296" s="23"/>
    </row>
    <row r="297" spans="1:9" ht="14.5" x14ac:dyDescent="0.35">
      <c r="A297" s="110"/>
      <c r="B297" s="23"/>
      <c r="C297" s="23"/>
      <c r="D297" s="23"/>
      <c r="F297" s="23"/>
      <c r="G297" s="23"/>
      <c r="I297" s="23"/>
    </row>
    <row r="298" spans="1:9" ht="14.5" x14ac:dyDescent="0.35">
      <c r="A298" s="110"/>
      <c r="B298" s="23"/>
      <c r="C298" s="23"/>
      <c r="D298" s="23"/>
      <c r="F298" s="23"/>
      <c r="G298" s="23"/>
      <c r="I298" s="23"/>
    </row>
    <row r="299" spans="1:9" ht="14.5" x14ac:dyDescent="0.35">
      <c r="A299" s="110"/>
      <c r="B299" s="23"/>
      <c r="C299" s="23"/>
      <c r="D299" s="23"/>
      <c r="F299" s="23"/>
      <c r="G299" s="23"/>
      <c r="I299" s="23"/>
    </row>
    <row r="300" spans="1:9" ht="14.5" x14ac:dyDescent="0.35">
      <c r="A300" s="110"/>
      <c r="B300" s="23"/>
      <c r="C300" s="23"/>
      <c r="D300" s="23"/>
      <c r="F300" s="23"/>
      <c r="G300" s="23"/>
      <c r="I300" s="23"/>
    </row>
    <row r="301" spans="1:9" ht="14.5" x14ac:dyDescent="0.35">
      <c r="A301" s="110"/>
      <c r="B301" s="23"/>
      <c r="C301" s="23"/>
      <c r="D301" s="23"/>
      <c r="F301" s="23"/>
      <c r="G301" s="23"/>
      <c r="I301" s="23"/>
    </row>
    <row r="302" spans="1:9" ht="14.5" x14ac:dyDescent="0.35">
      <c r="A302" s="110"/>
      <c r="B302" s="23"/>
      <c r="C302" s="23"/>
      <c r="D302" s="23"/>
      <c r="F302" s="23"/>
      <c r="G302" s="23"/>
      <c r="I302" s="23"/>
    </row>
    <row r="303" spans="1:9" ht="14.5" x14ac:dyDescent="0.35">
      <c r="A303" s="110"/>
      <c r="B303" s="23"/>
      <c r="C303" s="23"/>
      <c r="D303" s="23"/>
      <c r="F303" s="23"/>
      <c r="G303" s="23"/>
      <c r="I303" s="23"/>
    </row>
    <row r="304" spans="1:9" ht="14.5" x14ac:dyDescent="0.35">
      <c r="A304" s="110"/>
      <c r="B304" s="23"/>
      <c r="C304" s="23"/>
      <c r="D304" s="23"/>
      <c r="F304" s="23"/>
      <c r="G304" s="23"/>
      <c r="I304" s="23"/>
    </row>
    <row r="305" spans="1:9" ht="14.5" x14ac:dyDescent="0.35">
      <c r="A305" s="110"/>
      <c r="B305" s="23"/>
      <c r="C305" s="23"/>
      <c r="D305" s="23"/>
      <c r="F305" s="23"/>
      <c r="G305" s="23"/>
      <c r="I305" s="23"/>
    </row>
    <row r="306" spans="1:9" ht="14.5" x14ac:dyDescent="0.35">
      <c r="A306" s="110"/>
      <c r="B306" s="23"/>
      <c r="C306" s="23"/>
      <c r="D306" s="23"/>
      <c r="F306" s="23"/>
      <c r="G306" s="23"/>
      <c r="I306" s="23"/>
    </row>
    <row r="307" spans="1:9" ht="14.5" x14ac:dyDescent="0.35">
      <c r="A307" s="110"/>
      <c r="B307" s="23"/>
      <c r="C307" s="23"/>
      <c r="D307" s="23"/>
      <c r="F307" s="23"/>
      <c r="G307" s="23"/>
      <c r="I307" s="23"/>
    </row>
    <row r="308" spans="1:9" ht="14.5" x14ac:dyDescent="0.35">
      <c r="A308" s="110"/>
      <c r="B308" s="23"/>
      <c r="C308" s="23"/>
      <c r="D308" s="23"/>
      <c r="F308" s="23"/>
      <c r="G308" s="23"/>
      <c r="I308" s="23"/>
    </row>
    <row r="309" spans="1:9" ht="14.5" x14ac:dyDescent="0.35">
      <c r="A309" s="110"/>
      <c r="B309" s="23"/>
      <c r="C309" s="23"/>
      <c r="D309" s="23"/>
      <c r="F309" s="23"/>
      <c r="G309" s="23"/>
      <c r="I309" s="23"/>
    </row>
    <row r="310" spans="1:9" ht="14.5" x14ac:dyDescent="0.35">
      <c r="A310" s="110"/>
      <c r="B310" s="23"/>
      <c r="C310" s="23"/>
      <c r="D310" s="23"/>
      <c r="F310" s="23"/>
      <c r="G310" s="23"/>
      <c r="I310" s="23"/>
    </row>
    <row r="311" spans="1:9" ht="14.5" x14ac:dyDescent="0.35">
      <c r="A311" s="110"/>
      <c r="B311" s="23"/>
      <c r="C311" s="23"/>
      <c r="D311" s="23"/>
      <c r="F311" s="23"/>
      <c r="G311" s="23"/>
      <c r="I311" s="23"/>
    </row>
    <row r="312" spans="1:9" ht="14.5" x14ac:dyDescent="0.35">
      <c r="A312" s="110"/>
      <c r="B312" s="23"/>
      <c r="C312" s="23"/>
      <c r="D312" s="23"/>
      <c r="F312" s="23"/>
      <c r="G312" s="23"/>
      <c r="I312" s="23"/>
    </row>
    <row r="313" spans="1:9" ht="14.5" x14ac:dyDescent="0.35">
      <c r="A313" s="110"/>
      <c r="B313" s="23"/>
      <c r="C313" s="23"/>
      <c r="D313" s="23"/>
      <c r="F313" s="23"/>
      <c r="G313" s="23"/>
      <c r="I313" s="23"/>
    </row>
    <row r="314" spans="1:9" ht="14.5" x14ac:dyDescent="0.35">
      <c r="A314" s="110"/>
      <c r="B314" s="23"/>
      <c r="C314" s="23"/>
      <c r="D314" s="23"/>
      <c r="F314" s="23"/>
      <c r="G314" s="23"/>
      <c r="I314" s="23"/>
    </row>
    <row r="315" spans="1:9" ht="14.5" x14ac:dyDescent="0.35">
      <c r="A315" s="110"/>
      <c r="B315" s="23"/>
      <c r="C315" s="23"/>
      <c r="D315" s="23"/>
      <c r="F315" s="23"/>
      <c r="G315" s="23"/>
      <c r="I315" s="23"/>
    </row>
    <row r="316" spans="1:9" ht="14.5" x14ac:dyDescent="0.35">
      <c r="A316" s="110"/>
      <c r="B316" s="23"/>
      <c r="C316" s="23"/>
      <c r="D316" s="23"/>
      <c r="F316" s="23"/>
      <c r="G316" s="23"/>
      <c r="I316" s="23"/>
    </row>
    <row r="317" spans="1:9" ht="14.5" x14ac:dyDescent="0.35">
      <c r="A317" s="110"/>
      <c r="B317" s="23"/>
      <c r="C317" s="23"/>
      <c r="D317" s="23"/>
      <c r="F317" s="23"/>
      <c r="G317" s="23"/>
      <c r="I317" s="23"/>
    </row>
    <row r="318" spans="1:9" ht="14.5" x14ac:dyDescent="0.35">
      <c r="A318" s="110"/>
      <c r="B318" s="23"/>
      <c r="C318" s="23"/>
      <c r="D318" s="23"/>
      <c r="F318" s="23"/>
      <c r="G318" s="23"/>
      <c r="I318" s="23"/>
    </row>
    <row r="319" spans="1:9" ht="14.5" x14ac:dyDescent="0.35">
      <c r="A319" s="110"/>
      <c r="B319" s="23"/>
      <c r="C319" s="23"/>
      <c r="D319" s="23"/>
      <c r="F319" s="23"/>
      <c r="G319" s="23"/>
      <c r="I319" s="23"/>
    </row>
    <row r="320" spans="1:9" ht="14.5" x14ac:dyDescent="0.35">
      <c r="A320" s="110"/>
      <c r="B320" s="23"/>
      <c r="C320" s="23"/>
      <c r="D320" s="23"/>
      <c r="F320" s="23"/>
      <c r="G320" s="23"/>
      <c r="I320" s="23"/>
    </row>
    <row r="321" spans="1:9" ht="14.5" x14ac:dyDescent="0.35">
      <c r="A321" s="110"/>
      <c r="B321" s="23"/>
      <c r="C321" s="23"/>
      <c r="D321" s="23"/>
      <c r="F321" s="23"/>
      <c r="G321" s="23"/>
      <c r="I321" s="23"/>
    </row>
    <row r="322" spans="1:9" ht="14.5" x14ac:dyDescent="0.35">
      <c r="A322" s="110"/>
      <c r="B322" s="23"/>
      <c r="C322" s="23"/>
      <c r="D322" s="23"/>
      <c r="F322" s="23"/>
      <c r="G322" s="23"/>
      <c r="I322" s="23"/>
    </row>
    <row r="323" spans="1:9" ht="14.5" x14ac:dyDescent="0.35">
      <c r="A323" s="110"/>
      <c r="B323" s="23"/>
      <c r="C323" s="23"/>
      <c r="D323" s="23"/>
      <c r="F323" s="23"/>
      <c r="G323" s="23"/>
      <c r="I323" s="23"/>
    </row>
    <row r="324" spans="1:9" ht="14.5" x14ac:dyDescent="0.35">
      <c r="A324" s="110"/>
      <c r="B324" s="23"/>
      <c r="C324" s="23"/>
      <c r="D324" s="23"/>
      <c r="F324" s="23"/>
      <c r="G324" s="23"/>
      <c r="I324" s="23"/>
    </row>
    <row r="325" spans="1:9" ht="14.5" x14ac:dyDescent="0.35">
      <c r="A325" s="110"/>
      <c r="B325" s="23"/>
      <c r="C325" s="23"/>
      <c r="D325" s="23"/>
      <c r="F325" s="23"/>
      <c r="G325" s="23"/>
      <c r="I325" s="23"/>
    </row>
    <row r="326" spans="1:9" ht="14.5" x14ac:dyDescent="0.35">
      <c r="A326" s="110"/>
      <c r="B326" s="23"/>
      <c r="C326" s="23"/>
      <c r="D326" s="23"/>
      <c r="F326" s="23"/>
      <c r="G326" s="23"/>
      <c r="I326" s="23"/>
    </row>
    <row r="327" spans="1:9" ht="14.5" x14ac:dyDescent="0.35">
      <c r="A327" s="110"/>
      <c r="B327" s="23"/>
      <c r="C327" s="23"/>
      <c r="D327" s="23"/>
      <c r="F327" s="23"/>
      <c r="G327" s="23"/>
      <c r="I327" s="23"/>
    </row>
    <row r="328" spans="1:9" ht="14.5" x14ac:dyDescent="0.35">
      <c r="A328" s="110"/>
      <c r="B328" s="23"/>
      <c r="C328" s="23"/>
      <c r="D328" s="23"/>
      <c r="F328" s="23"/>
      <c r="G328" s="23"/>
      <c r="I328" s="23"/>
    </row>
    <row r="329" spans="1:9" ht="14.5" x14ac:dyDescent="0.35">
      <c r="A329" s="110"/>
      <c r="B329" s="23"/>
      <c r="C329" s="23"/>
      <c r="D329" s="23"/>
      <c r="F329" s="23"/>
      <c r="G329" s="23"/>
      <c r="I329" s="23"/>
    </row>
    <row r="330" spans="1:9" ht="14.5" x14ac:dyDescent="0.35">
      <c r="A330" s="110"/>
      <c r="B330" s="23"/>
      <c r="C330" s="23"/>
      <c r="D330" s="23"/>
      <c r="F330" s="23"/>
      <c r="G330" s="23"/>
      <c r="I330" s="23"/>
    </row>
    <row r="331" spans="1:9" ht="14.5" x14ac:dyDescent="0.35">
      <c r="A331" s="110"/>
      <c r="B331" s="23"/>
      <c r="C331" s="23"/>
      <c r="D331" s="23"/>
      <c r="F331" s="23"/>
      <c r="G331" s="23"/>
      <c r="I331" s="23"/>
    </row>
    <row r="332" spans="1:9" ht="14.5" x14ac:dyDescent="0.35">
      <c r="A332" s="110"/>
      <c r="B332" s="23"/>
      <c r="C332" s="23"/>
      <c r="D332" s="23"/>
      <c r="F332" s="23"/>
      <c r="G332" s="23"/>
      <c r="I332" s="23"/>
    </row>
    <row r="333" spans="1:9" ht="14.5" x14ac:dyDescent="0.35">
      <c r="A333" s="110"/>
      <c r="B333" s="23"/>
      <c r="C333" s="23"/>
      <c r="D333" s="23"/>
      <c r="F333" s="23"/>
      <c r="G333" s="23"/>
      <c r="I333" s="23"/>
    </row>
    <row r="334" spans="1:9" ht="14.5" x14ac:dyDescent="0.35">
      <c r="A334" s="110"/>
      <c r="B334" s="23"/>
      <c r="C334" s="23"/>
      <c r="D334" s="23"/>
      <c r="F334" s="23"/>
      <c r="G334" s="23"/>
      <c r="I334" s="23"/>
    </row>
    <row r="335" spans="1:9" ht="14.5" x14ac:dyDescent="0.35">
      <c r="A335" s="110"/>
      <c r="B335" s="23"/>
      <c r="C335" s="23"/>
      <c r="D335" s="23"/>
      <c r="F335" s="23"/>
      <c r="G335" s="23"/>
      <c r="I335" s="23"/>
    </row>
    <row r="336" spans="1:9" ht="14.5" x14ac:dyDescent="0.35">
      <c r="A336" s="110"/>
      <c r="B336" s="23"/>
      <c r="C336" s="23"/>
      <c r="D336" s="23"/>
      <c r="F336" s="23"/>
      <c r="G336" s="23"/>
      <c r="I336" s="23"/>
    </row>
    <row r="337" spans="1:9" ht="14.5" x14ac:dyDescent="0.35">
      <c r="A337" s="110"/>
      <c r="B337" s="23"/>
      <c r="C337" s="23"/>
      <c r="D337" s="23"/>
      <c r="F337" s="23"/>
      <c r="G337" s="23"/>
      <c r="I337" s="23"/>
    </row>
    <row r="338" spans="1:9" ht="14.5" x14ac:dyDescent="0.35">
      <c r="A338" s="110"/>
      <c r="B338" s="23"/>
      <c r="C338" s="23"/>
      <c r="D338" s="23"/>
      <c r="F338" s="23"/>
      <c r="G338" s="23"/>
      <c r="I338" s="23"/>
    </row>
    <row r="339" spans="1:9" ht="14.5" x14ac:dyDescent="0.35">
      <c r="A339" s="110"/>
      <c r="B339" s="23"/>
      <c r="C339" s="23"/>
      <c r="D339" s="23"/>
      <c r="F339" s="23"/>
      <c r="G339" s="23"/>
      <c r="I339" s="23"/>
    </row>
    <row r="340" spans="1:9" ht="14.5" x14ac:dyDescent="0.35">
      <c r="A340" s="110"/>
      <c r="B340" s="23"/>
      <c r="C340" s="23"/>
      <c r="D340" s="23"/>
      <c r="F340" s="23"/>
      <c r="G340" s="23"/>
      <c r="I340" s="23"/>
    </row>
    <row r="341" spans="1:9" ht="14.5" x14ac:dyDescent="0.35">
      <c r="A341" s="110"/>
      <c r="B341" s="23"/>
      <c r="C341" s="23"/>
      <c r="D341" s="23"/>
      <c r="F341" s="23"/>
      <c r="G341" s="23"/>
      <c r="I341" s="23"/>
    </row>
    <row r="342" spans="1:9" ht="14.5" x14ac:dyDescent="0.35">
      <c r="A342" s="110"/>
      <c r="B342" s="23"/>
      <c r="C342" s="23"/>
      <c r="D342" s="23"/>
      <c r="F342" s="23"/>
      <c r="G342" s="23"/>
      <c r="I342" s="23"/>
    </row>
    <row r="343" spans="1:9" ht="14.5" x14ac:dyDescent="0.35">
      <c r="A343" s="110"/>
      <c r="B343" s="23"/>
      <c r="C343" s="23"/>
      <c r="D343" s="23"/>
      <c r="F343" s="23"/>
      <c r="G343" s="23"/>
      <c r="I343" s="23"/>
    </row>
    <row r="344" spans="1:9" ht="14.5" x14ac:dyDescent="0.35">
      <c r="A344" s="110"/>
      <c r="B344" s="23"/>
      <c r="C344" s="23"/>
      <c r="D344" s="23"/>
      <c r="F344" s="23"/>
      <c r="G344" s="23"/>
      <c r="I344" s="23"/>
    </row>
    <row r="345" spans="1:9" ht="14.5" x14ac:dyDescent="0.35">
      <c r="A345" s="110"/>
      <c r="B345" s="23"/>
      <c r="C345" s="23"/>
      <c r="D345" s="23"/>
      <c r="F345" s="23"/>
      <c r="G345" s="23"/>
      <c r="I345" s="23"/>
    </row>
    <row r="346" spans="1:9" ht="14.5" x14ac:dyDescent="0.35">
      <c r="A346" s="110"/>
      <c r="B346" s="23"/>
      <c r="C346" s="23"/>
      <c r="D346" s="23"/>
      <c r="F346" s="23"/>
      <c r="G346" s="23"/>
      <c r="I346" s="23"/>
    </row>
    <row r="347" spans="1:9" ht="14.5" x14ac:dyDescent="0.35">
      <c r="A347" s="110"/>
      <c r="B347" s="23"/>
      <c r="C347" s="23"/>
      <c r="D347" s="23"/>
      <c r="F347" s="23"/>
      <c r="G347" s="23"/>
      <c r="I347" s="23"/>
    </row>
    <row r="348" spans="1:9" ht="14.5" x14ac:dyDescent="0.35">
      <c r="A348" s="110"/>
      <c r="B348" s="23"/>
      <c r="C348" s="23"/>
      <c r="D348" s="23"/>
      <c r="F348" s="23"/>
      <c r="G348" s="23"/>
      <c r="I348" s="23"/>
    </row>
    <row r="349" spans="1:9" ht="14.5" x14ac:dyDescent="0.35">
      <c r="A349" s="110"/>
      <c r="B349" s="23"/>
      <c r="C349" s="23"/>
      <c r="D349" s="23"/>
      <c r="F349" s="23"/>
      <c r="G349" s="23"/>
      <c r="I349" s="23"/>
    </row>
    <row r="350" spans="1:9" ht="14.5" x14ac:dyDescent="0.35">
      <c r="A350" s="110"/>
      <c r="B350" s="23"/>
      <c r="C350" s="23"/>
      <c r="D350" s="23"/>
      <c r="F350" s="23"/>
      <c r="G350" s="23"/>
      <c r="I350" s="23"/>
    </row>
    <row r="351" spans="1:9" ht="14.5" x14ac:dyDescent="0.35">
      <c r="A351" s="110"/>
      <c r="B351" s="23"/>
      <c r="C351" s="23"/>
      <c r="D351" s="23"/>
      <c r="F351" s="23"/>
      <c r="G351" s="23"/>
      <c r="I351" s="23"/>
    </row>
    <row r="352" spans="1:9" ht="14.5" x14ac:dyDescent="0.35">
      <c r="A352" s="110"/>
      <c r="B352" s="23"/>
      <c r="C352" s="23"/>
      <c r="D352" s="23"/>
      <c r="F352" s="23"/>
      <c r="G352" s="23"/>
      <c r="I352" s="23"/>
    </row>
    <row r="353" spans="1:9" ht="14.5" x14ac:dyDescent="0.35">
      <c r="A353" s="110"/>
      <c r="B353" s="23"/>
      <c r="C353" s="23"/>
      <c r="D353" s="23"/>
      <c r="F353" s="23"/>
      <c r="G353" s="23"/>
      <c r="I353" s="23"/>
    </row>
    <row r="354" spans="1:9" ht="14.5" x14ac:dyDescent="0.35">
      <c r="A354" s="110"/>
      <c r="B354" s="23"/>
      <c r="C354" s="23"/>
      <c r="D354" s="23"/>
      <c r="F354" s="23"/>
      <c r="G354" s="23"/>
      <c r="I354" s="23"/>
    </row>
    <row r="355" spans="1:9" ht="14.5" x14ac:dyDescent="0.35">
      <c r="A355" s="110"/>
      <c r="B355" s="23"/>
      <c r="C355" s="23"/>
      <c r="D355" s="23"/>
      <c r="F355" s="23"/>
      <c r="G355" s="23"/>
      <c r="I355" s="23"/>
    </row>
    <row r="356" spans="1:9" ht="14.5" x14ac:dyDescent="0.35">
      <c r="A356" s="110"/>
      <c r="B356" s="23"/>
      <c r="C356" s="23"/>
      <c r="D356" s="23"/>
      <c r="F356" s="23"/>
      <c r="G356" s="23"/>
      <c r="I356" s="23"/>
    </row>
    <row r="357" spans="1:9" ht="14.5" x14ac:dyDescent="0.35">
      <c r="A357" s="110"/>
      <c r="B357" s="23"/>
      <c r="C357" s="23"/>
      <c r="D357" s="23"/>
      <c r="F357" s="23"/>
      <c r="G357" s="23"/>
      <c r="I357" s="23"/>
    </row>
    <row r="358" spans="1:9" ht="14.5" x14ac:dyDescent="0.35">
      <c r="A358" s="110"/>
      <c r="B358" s="23"/>
      <c r="C358" s="23"/>
      <c r="D358" s="23"/>
      <c r="F358" s="23"/>
      <c r="G358" s="23"/>
      <c r="I358" s="23"/>
    </row>
    <row r="359" spans="1:9" ht="14.5" x14ac:dyDescent="0.35">
      <c r="A359" s="110"/>
      <c r="B359" s="23"/>
      <c r="C359" s="23"/>
      <c r="D359" s="23"/>
      <c r="F359" s="23"/>
      <c r="G359" s="23"/>
      <c r="I359" s="23"/>
    </row>
    <row r="360" spans="1:9" ht="14.5" x14ac:dyDescent="0.35">
      <c r="A360" s="110"/>
      <c r="B360" s="23"/>
      <c r="C360" s="23"/>
      <c r="D360" s="23"/>
      <c r="F360" s="23"/>
      <c r="G360" s="23"/>
      <c r="I360" s="23"/>
    </row>
    <row r="361" spans="1:9" ht="14.5" x14ac:dyDescent="0.35">
      <c r="A361" s="110"/>
      <c r="B361" s="23"/>
      <c r="C361" s="23"/>
      <c r="D361" s="23"/>
      <c r="F361" s="23"/>
      <c r="G361" s="23"/>
      <c r="I361" s="23"/>
    </row>
    <row r="362" spans="1:9" ht="14.5" x14ac:dyDescent="0.35">
      <c r="A362" s="110"/>
      <c r="B362" s="23"/>
      <c r="C362" s="23"/>
      <c r="D362" s="23"/>
      <c r="F362" s="23"/>
      <c r="G362" s="23"/>
      <c r="I362" s="23"/>
    </row>
    <row r="363" spans="1:9" ht="14.5" x14ac:dyDescent="0.35">
      <c r="A363" s="110"/>
      <c r="B363" s="23"/>
      <c r="C363" s="23"/>
      <c r="D363" s="23"/>
      <c r="F363" s="23"/>
      <c r="G363" s="23"/>
      <c r="I363" s="23"/>
    </row>
    <row r="364" spans="1:9" ht="14.5" x14ac:dyDescent="0.35">
      <c r="A364" s="110"/>
      <c r="B364" s="23"/>
      <c r="C364" s="23"/>
      <c r="D364" s="23"/>
      <c r="F364" s="23"/>
      <c r="G364" s="23"/>
      <c r="I364" s="23"/>
    </row>
    <row r="365" spans="1:9" ht="14.5" x14ac:dyDescent="0.35">
      <c r="A365" s="110"/>
      <c r="B365" s="23"/>
      <c r="C365" s="23"/>
      <c r="D365" s="23"/>
      <c r="F365" s="23"/>
      <c r="G365" s="23"/>
      <c r="I365" s="23"/>
    </row>
    <row r="366" spans="1:9" ht="14.5" x14ac:dyDescent="0.35">
      <c r="A366" s="110"/>
      <c r="B366" s="23"/>
      <c r="C366" s="23"/>
      <c r="D366" s="23"/>
      <c r="F366" s="23"/>
      <c r="G366" s="23"/>
      <c r="I366" s="23"/>
    </row>
    <row r="367" spans="1:9" ht="14.5" x14ac:dyDescent="0.35">
      <c r="A367" s="110"/>
      <c r="B367" s="23"/>
      <c r="C367" s="23"/>
      <c r="D367" s="23"/>
      <c r="F367" s="23"/>
      <c r="G367" s="23"/>
      <c r="I367" s="23"/>
    </row>
    <row r="368" spans="1:9" ht="14.5" x14ac:dyDescent="0.35">
      <c r="A368" s="110"/>
      <c r="B368" s="23"/>
      <c r="C368" s="23"/>
      <c r="D368" s="23"/>
      <c r="F368" s="23"/>
      <c r="G368" s="23"/>
      <c r="I368" s="23"/>
    </row>
    <row r="369" spans="1:9" ht="14.5" x14ac:dyDescent="0.35">
      <c r="A369" s="110"/>
      <c r="B369" s="23"/>
      <c r="C369" s="23"/>
      <c r="D369" s="23"/>
      <c r="F369" s="23"/>
      <c r="G369" s="23"/>
      <c r="I369" s="23"/>
    </row>
    <row r="370" spans="1:9" ht="14.5" x14ac:dyDescent="0.35">
      <c r="A370" s="110"/>
      <c r="B370" s="23"/>
      <c r="C370" s="23"/>
      <c r="D370" s="23"/>
      <c r="F370" s="23"/>
      <c r="G370" s="23"/>
      <c r="I370" s="23"/>
    </row>
    <row r="371" spans="1:9" ht="14.5" x14ac:dyDescent="0.35">
      <c r="A371" s="110"/>
      <c r="B371" s="23"/>
      <c r="C371" s="23"/>
      <c r="D371" s="23"/>
      <c r="F371" s="23"/>
      <c r="G371" s="23"/>
      <c r="I371" s="23"/>
    </row>
    <row r="372" spans="1:9" ht="14.5" x14ac:dyDescent="0.35">
      <c r="A372" s="110"/>
      <c r="B372" s="23"/>
      <c r="C372" s="23"/>
      <c r="D372" s="23"/>
      <c r="F372" s="23"/>
      <c r="G372" s="23"/>
      <c r="I372" s="23"/>
    </row>
    <row r="373" spans="1:9" ht="14.5" x14ac:dyDescent="0.35">
      <c r="A373" s="110"/>
      <c r="B373" s="23"/>
      <c r="C373" s="23"/>
      <c r="D373" s="23"/>
      <c r="F373" s="23"/>
      <c r="G373" s="23"/>
      <c r="I373" s="23"/>
    </row>
    <row r="374" spans="1:9" ht="14.5" x14ac:dyDescent="0.35">
      <c r="A374" s="110"/>
      <c r="B374" s="23"/>
      <c r="C374" s="23"/>
      <c r="D374" s="23"/>
      <c r="F374" s="23"/>
      <c r="G374" s="23"/>
      <c r="I374" s="23"/>
    </row>
    <row r="375" spans="1:9" ht="14.5" x14ac:dyDescent="0.35">
      <c r="A375" s="110"/>
      <c r="B375" s="23"/>
      <c r="C375" s="23"/>
      <c r="D375" s="23"/>
      <c r="F375" s="23"/>
      <c r="G375" s="23"/>
      <c r="I375" s="23"/>
    </row>
    <row r="376" spans="1:9" ht="14.5" x14ac:dyDescent="0.35">
      <c r="A376" s="110"/>
      <c r="B376" s="23"/>
      <c r="C376" s="23"/>
      <c r="D376" s="23"/>
      <c r="F376" s="23"/>
      <c r="G376" s="23"/>
      <c r="I376" s="23"/>
    </row>
    <row r="377" spans="1:9" ht="14.5" x14ac:dyDescent="0.35">
      <c r="A377" s="110"/>
      <c r="B377" s="23"/>
      <c r="C377" s="23"/>
      <c r="D377" s="23"/>
      <c r="F377" s="23"/>
      <c r="G377" s="23"/>
      <c r="I377" s="23"/>
    </row>
    <row r="378" spans="1:9" ht="14.5" x14ac:dyDescent="0.35">
      <c r="A378" s="110"/>
      <c r="B378" s="23"/>
      <c r="C378" s="23"/>
      <c r="D378" s="23"/>
      <c r="F378" s="23"/>
      <c r="G378" s="23"/>
      <c r="I378" s="23"/>
    </row>
    <row r="379" spans="1:9" ht="14.5" x14ac:dyDescent="0.35">
      <c r="A379" s="110"/>
      <c r="B379" s="23"/>
      <c r="C379" s="23"/>
      <c r="D379" s="23"/>
      <c r="F379" s="23"/>
      <c r="G379" s="23"/>
      <c r="I379" s="23"/>
    </row>
    <row r="380" spans="1:9" ht="14.5" x14ac:dyDescent="0.35">
      <c r="A380" s="110"/>
      <c r="B380" s="23"/>
      <c r="C380" s="23"/>
      <c r="D380" s="23"/>
      <c r="F380" s="23"/>
      <c r="G380" s="23"/>
      <c r="I380" s="23"/>
    </row>
    <row r="381" spans="1:9" ht="14.5" x14ac:dyDescent="0.35">
      <c r="A381" s="110"/>
      <c r="B381" s="23"/>
      <c r="C381" s="23"/>
      <c r="D381" s="23"/>
      <c r="F381" s="23"/>
      <c r="G381" s="23"/>
      <c r="I381" s="23"/>
    </row>
    <row r="382" spans="1:9" ht="14.5" x14ac:dyDescent="0.35">
      <c r="A382" s="110"/>
      <c r="B382" s="23"/>
      <c r="C382" s="23"/>
      <c r="D382" s="23"/>
      <c r="F382" s="23"/>
      <c r="G382" s="23"/>
      <c r="I382" s="23"/>
    </row>
    <row r="383" spans="1:9" ht="14.5" x14ac:dyDescent="0.35">
      <c r="A383" s="110"/>
      <c r="B383" s="23"/>
      <c r="C383" s="23"/>
      <c r="D383" s="23"/>
      <c r="F383" s="23"/>
      <c r="G383" s="23"/>
      <c r="I383" s="23"/>
    </row>
    <row r="384" spans="1:9" ht="14.5" x14ac:dyDescent="0.35">
      <c r="A384" s="110"/>
      <c r="B384" s="23"/>
      <c r="C384" s="23"/>
      <c r="D384" s="23"/>
      <c r="F384" s="23"/>
      <c r="G384" s="23"/>
      <c r="I384" s="23"/>
    </row>
    <row r="385" spans="1:9" ht="14.5" x14ac:dyDescent="0.35">
      <c r="A385" s="110"/>
      <c r="B385" s="23"/>
      <c r="C385" s="23"/>
      <c r="D385" s="23"/>
      <c r="F385" s="23"/>
      <c r="G385" s="23"/>
      <c r="I385" s="23"/>
    </row>
    <row r="386" spans="1:9" ht="14.5" x14ac:dyDescent="0.35">
      <c r="A386" s="110"/>
      <c r="B386" s="23"/>
      <c r="C386" s="23"/>
      <c r="D386" s="23"/>
      <c r="F386" s="23"/>
      <c r="G386" s="23"/>
      <c r="I386" s="23"/>
    </row>
    <row r="387" spans="1:9" ht="14.5" x14ac:dyDescent="0.35">
      <c r="A387" s="110"/>
      <c r="B387" s="23"/>
      <c r="C387" s="23"/>
      <c r="D387" s="23"/>
      <c r="F387" s="23"/>
      <c r="G387" s="23"/>
      <c r="I387" s="23"/>
    </row>
    <row r="388" spans="1:9" ht="14.5" x14ac:dyDescent="0.35">
      <c r="A388" s="110"/>
      <c r="B388" s="23"/>
      <c r="C388" s="23"/>
      <c r="D388" s="23"/>
      <c r="F388" s="23"/>
      <c r="G388" s="23"/>
      <c r="I388" s="23"/>
    </row>
    <row r="389" spans="1:9" ht="14.5" x14ac:dyDescent="0.35">
      <c r="A389" s="110"/>
      <c r="B389" s="23"/>
      <c r="C389" s="23"/>
      <c r="D389" s="23"/>
      <c r="F389" s="23"/>
      <c r="G389" s="23"/>
      <c r="I389" s="23"/>
    </row>
    <row r="390" spans="1:9" ht="14.5" x14ac:dyDescent="0.35">
      <c r="A390" s="110"/>
      <c r="B390" s="23"/>
      <c r="C390" s="23"/>
      <c r="D390" s="23"/>
      <c r="F390" s="23"/>
      <c r="G390" s="23"/>
      <c r="I390" s="23"/>
    </row>
    <row r="391" spans="1:9" ht="14.5" x14ac:dyDescent="0.35">
      <c r="A391" s="110"/>
      <c r="B391" s="23"/>
      <c r="C391" s="23"/>
      <c r="D391" s="23"/>
      <c r="F391" s="23"/>
      <c r="G391" s="23"/>
      <c r="I391" s="23"/>
    </row>
    <row r="392" spans="1:9" ht="14.5" x14ac:dyDescent="0.35">
      <c r="A392" s="110"/>
      <c r="B392" s="23"/>
      <c r="C392" s="23"/>
      <c r="D392" s="23"/>
      <c r="F392" s="23"/>
      <c r="G392" s="23"/>
      <c r="I392" s="23"/>
    </row>
    <row r="393" spans="1:9" ht="14.5" x14ac:dyDescent="0.35">
      <c r="A393" s="110"/>
      <c r="B393" s="23"/>
      <c r="C393" s="23"/>
      <c r="D393" s="23"/>
      <c r="F393" s="23"/>
      <c r="G393" s="23"/>
      <c r="I393" s="23"/>
    </row>
    <row r="394" spans="1:9" ht="14.5" x14ac:dyDescent="0.35">
      <c r="A394" s="110"/>
      <c r="B394" s="23"/>
      <c r="C394" s="23"/>
      <c r="D394" s="23"/>
      <c r="F394" s="23"/>
      <c r="G394" s="23"/>
      <c r="I394" s="23"/>
    </row>
    <row r="395" spans="1:9" ht="14.5" x14ac:dyDescent="0.35">
      <c r="A395" s="110"/>
      <c r="B395" s="23"/>
      <c r="C395" s="23"/>
      <c r="D395" s="23"/>
      <c r="F395" s="23"/>
      <c r="G395" s="23"/>
      <c r="I395" s="23"/>
    </row>
    <row r="396" spans="1:9" ht="14.5" x14ac:dyDescent="0.35">
      <c r="A396" s="110"/>
      <c r="B396" s="23"/>
      <c r="C396" s="23"/>
      <c r="D396" s="23"/>
      <c r="F396" s="23"/>
      <c r="G396" s="23"/>
      <c r="I396" s="23"/>
    </row>
    <row r="397" spans="1:9" ht="14.5" x14ac:dyDescent="0.35">
      <c r="A397" s="110"/>
      <c r="B397" s="23"/>
      <c r="C397" s="23"/>
      <c r="D397" s="23"/>
      <c r="F397" s="23"/>
      <c r="G397" s="23"/>
      <c r="I397" s="23"/>
    </row>
    <row r="398" spans="1:9" ht="14.5" x14ac:dyDescent="0.35">
      <c r="A398" s="110"/>
      <c r="B398" s="23"/>
      <c r="C398" s="23"/>
      <c r="D398" s="23"/>
      <c r="F398" s="23"/>
      <c r="G398" s="23"/>
      <c r="I398" s="23"/>
    </row>
    <row r="399" spans="1:9" ht="14.5" x14ac:dyDescent="0.35">
      <c r="A399" s="110"/>
      <c r="B399" s="23"/>
      <c r="C399" s="23"/>
      <c r="D399" s="23"/>
      <c r="F399" s="23"/>
      <c r="G399" s="23"/>
      <c r="I399" s="23"/>
    </row>
    <row r="400" spans="1:9" ht="14.5" x14ac:dyDescent="0.35">
      <c r="A400" s="110"/>
      <c r="B400" s="23"/>
      <c r="C400" s="23"/>
      <c r="D400" s="23"/>
      <c r="F400" s="23"/>
      <c r="G400" s="23"/>
      <c r="I400" s="23"/>
    </row>
    <row r="401" spans="1:9" ht="14.5" x14ac:dyDescent="0.35">
      <c r="A401" s="110"/>
      <c r="B401" s="23"/>
      <c r="C401" s="23"/>
      <c r="D401" s="23"/>
      <c r="F401" s="23"/>
      <c r="G401" s="23"/>
      <c r="I401" s="23"/>
    </row>
    <row r="402" spans="1:9" ht="14.5" x14ac:dyDescent="0.35">
      <c r="A402" s="110"/>
      <c r="B402" s="23"/>
      <c r="C402" s="23"/>
      <c r="D402" s="23"/>
      <c r="F402" s="23"/>
      <c r="G402" s="23"/>
      <c r="I402" s="23"/>
    </row>
    <row r="403" spans="1:9" ht="14.5" x14ac:dyDescent="0.35">
      <c r="A403" s="110"/>
      <c r="B403" s="23"/>
      <c r="C403" s="23"/>
      <c r="D403" s="23"/>
      <c r="F403" s="23"/>
      <c r="G403" s="23"/>
      <c r="I403" s="23"/>
    </row>
    <row r="404" spans="1:9" ht="14.5" x14ac:dyDescent="0.35">
      <c r="A404" s="110"/>
      <c r="B404" s="23"/>
      <c r="C404" s="23"/>
      <c r="D404" s="23"/>
      <c r="F404" s="23"/>
      <c r="G404" s="23"/>
      <c r="I404" s="23"/>
    </row>
    <row r="405" spans="1:9" ht="14.5" x14ac:dyDescent="0.35">
      <c r="A405" s="110"/>
      <c r="B405" s="23"/>
      <c r="C405" s="23"/>
      <c r="D405" s="23"/>
      <c r="F405" s="23"/>
      <c r="G405" s="23"/>
      <c r="I405" s="23"/>
    </row>
    <row r="406" spans="1:9" ht="14.5" x14ac:dyDescent="0.35">
      <c r="A406" s="110"/>
      <c r="B406" s="23"/>
      <c r="C406" s="23"/>
      <c r="D406" s="23"/>
      <c r="F406" s="23"/>
      <c r="G406" s="23"/>
      <c r="I406" s="23"/>
    </row>
    <row r="407" spans="1:9" ht="14.5" x14ac:dyDescent="0.35">
      <c r="A407" s="110"/>
      <c r="B407" s="23"/>
      <c r="C407" s="23"/>
      <c r="D407" s="23"/>
      <c r="F407" s="23"/>
      <c r="G407" s="23"/>
      <c r="I407" s="23"/>
    </row>
    <row r="408" spans="1:9" ht="14.5" x14ac:dyDescent="0.35">
      <c r="A408" s="110"/>
      <c r="B408" s="23"/>
      <c r="C408" s="23"/>
      <c r="D408" s="23"/>
      <c r="F408" s="23"/>
      <c r="G408" s="23"/>
      <c r="I408" s="23"/>
    </row>
    <row r="409" spans="1:9" ht="14.5" x14ac:dyDescent="0.35">
      <c r="A409" s="110"/>
      <c r="B409" s="23"/>
      <c r="C409" s="23"/>
      <c r="D409" s="23"/>
      <c r="F409" s="23"/>
      <c r="G409" s="23"/>
      <c r="I409" s="23"/>
    </row>
    <row r="410" spans="1:9" ht="14.5" x14ac:dyDescent="0.35">
      <c r="A410" s="110"/>
      <c r="B410" s="23"/>
      <c r="C410" s="23"/>
      <c r="D410" s="23"/>
      <c r="F410" s="23"/>
      <c r="G410" s="23"/>
      <c r="I410" s="23"/>
    </row>
    <row r="411" spans="1:9" ht="14.5" x14ac:dyDescent="0.35">
      <c r="A411" s="110"/>
      <c r="B411" s="23"/>
      <c r="C411" s="23"/>
      <c r="D411" s="23"/>
      <c r="F411" s="23"/>
      <c r="G411" s="23"/>
      <c r="I411" s="23"/>
    </row>
    <row r="412" spans="1:9" ht="14.5" x14ac:dyDescent="0.35">
      <c r="A412" s="110"/>
      <c r="B412" s="23"/>
      <c r="C412" s="23"/>
      <c r="D412" s="23"/>
      <c r="F412" s="23"/>
      <c r="G412" s="23"/>
      <c r="I412" s="23"/>
    </row>
    <row r="413" spans="1:9" ht="14.5" x14ac:dyDescent="0.35">
      <c r="A413" s="110"/>
      <c r="B413" s="23"/>
      <c r="C413" s="23"/>
      <c r="D413" s="23"/>
      <c r="F413" s="23"/>
      <c r="G413" s="23"/>
      <c r="I413" s="23"/>
    </row>
    <row r="414" spans="1:9" ht="14.5" x14ac:dyDescent="0.35">
      <c r="A414" s="110"/>
      <c r="B414" s="23"/>
      <c r="C414" s="23"/>
      <c r="D414" s="23"/>
      <c r="F414" s="23"/>
      <c r="G414" s="23"/>
      <c r="I414" s="23"/>
    </row>
    <row r="415" spans="1:9" ht="14.5" x14ac:dyDescent="0.35">
      <c r="A415" s="110"/>
      <c r="B415" s="23"/>
      <c r="C415" s="23"/>
      <c r="D415" s="23"/>
      <c r="F415" s="23"/>
      <c r="G415" s="23"/>
      <c r="I415" s="23"/>
    </row>
    <row r="416" spans="1:9" ht="14.5" x14ac:dyDescent="0.35">
      <c r="A416" s="110"/>
      <c r="B416" s="23"/>
      <c r="C416" s="23"/>
      <c r="D416" s="23"/>
      <c r="F416" s="23"/>
      <c r="G416" s="23"/>
      <c r="I416" s="23"/>
    </row>
    <row r="417" spans="1:9" ht="14.5" x14ac:dyDescent="0.35">
      <c r="A417" s="110"/>
      <c r="B417" s="23"/>
      <c r="C417" s="23"/>
      <c r="D417" s="23"/>
      <c r="F417" s="23"/>
      <c r="G417" s="23"/>
      <c r="I417" s="23"/>
    </row>
    <row r="418" spans="1:9" ht="14.5" x14ac:dyDescent="0.35">
      <c r="A418" s="110"/>
      <c r="B418" s="23"/>
      <c r="C418" s="23"/>
      <c r="D418" s="23"/>
      <c r="F418" s="23"/>
      <c r="G418" s="23"/>
      <c r="I418" s="23"/>
    </row>
    <row r="419" spans="1:9" ht="14.5" x14ac:dyDescent="0.35">
      <c r="A419" s="110"/>
      <c r="B419" s="23"/>
      <c r="C419" s="23"/>
      <c r="D419" s="23"/>
      <c r="F419" s="23"/>
      <c r="G419" s="23"/>
      <c r="I419" s="23"/>
    </row>
    <row r="420" spans="1:9" ht="14.5" x14ac:dyDescent="0.35">
      <c r="A420" s="110"/>
      <c r="B420" s="23"/>
      <c r="C420" s="23"/>
      <c r="D420" s="23"/>
      <c r="F420" s="23"/>
      <c r="G420" s="23"/>
      <c r="I420" s="23"/>
    </row>
    <row r="421" spans="1:9" ht="14.5" x14ac:dyDescent="0.35">
      <c r="A421" s="110"/>
      <c r="B421" s="23"/>
      <c r="C421" s="23"/>
      <c r="D421" s="23"/>
      <c r="F421" s="23"/>
      <c r="G421" s="23"/>
      <c r="I421" s="23"/>
    </row>
    <row r="422" spans="1:9" ht="14.5" x14ac:dyDescent="0.35">
      <c r="A422" s="110"/>
      <c r="B422" s="23"/>
      <c r="C422" s="23"/>
      <c r="D422" s="23"/>
      <c r="F422" s="23"/>
      <c r="G422" s="23"/>
      <c r="I422" s="23"/>
    </row>
    <row r="423" spans="1:9" ht="14.5" x14ac:dyDescent="0.35">
      <c r="A423" s="110"/>
      <c r="B423" s="23"/>
      <c r="C423" s="23"/>
      <c r="D423" s="23"/>
      <c r="F423" s="23"/>
      <c r="G423" s="23"/>
      <c r="I423" s="23"/>
    </row>
    <row r="424" spans="1:9" ht="14.5" x14ac:dyDescent="0.35">
      <c r="A424" s="110"/>
      <c r="B424" s="23"/>
      <c r="C424" s="23"/>
      <c r="D424" s="23"/>
      <c r="F424" s="23"/>
      <c r="G424" s="23"/>
      <c r="I424" s="23"/>
    </row>
    <row r="425" spans="1:9" ht="14.5" x14ac:dyDescent="0.35">
      <c r="A425" s="110"/>
      <c r="B425" s="23"/>
      <c r="C425" s="23"/>
      <c r="D425" s="23"/>
      <c r="F425" s="23"/>
      <c r="G425" s="23"/>
      <c r="I425" s="23"/>
    </row>
    <row r="426" spans="1:9" ht="14.5" x14ac:dyDescent="0.35">
      <c r="A426" s="110"/>
      <c r="B426" s="23"/>
      <c r="C426" s="23"/>
      <c r="D426" s="23"/>
      <c r="F426" s="23"/>
      <c r="G426" s="23"/>
      <c r="I426" s="23"/>
    </row>
    <row r="427" spans="1:9" ht="14.5" x14ac:dyDescent="0.35">
      <c r="A427" s="110"/>
      <c r="B427" s="23"/>
      <c r="C427" s="23"/>
      <c r="D427" s="23"/>
      <c r="F427" s="23"/>
      <c r="G427" s="23"/>
      <c r="I427" s="23"/>
    </row>
    <row r="428" spans="1:9" ht="14.5" x14ac:dyDescent="0.35">
      <c r="A428" s="110"/>
      <c r="B428" s="23"/>
      <c r="C428" s="23"/>
      <c r="D428" s="23"/>
      <c r="F428" s="23"/>
      <c r="G428" s="23"/>
      <c r="I428" s="23"/>
    </row>
    <row r="429" spans="1:9" ht="14.5" x14ac:dyDescent="0.35">
      <c r="A429" s="110"/>
      <c r="B429" s="23"/>
      <c r="C429" s="23"/>
      <c r="D429" s="23"/>
      <c r="F429" s="23"/>
      <c r="G429" s="23"/>
      <c r="I429" s="23"/>
    </row>
    <row r="430" spans="1:9" ht="14.5" x14ac:dyDescent="0.35">
      <c r="A430" s="110"/>
      <c r="B430" s="23"/>
      <c r="C430" s="23"/>
      <c r="D430" s="23"/>
      <c r="F430" s="23"/>
      <c r="G430" s="23"/>
      <c r="I430" s="23"/>
    </row>
    <row r="431" spans="1:9" ht="14.5" x14ac:dyDescent="0.35">
      <c r="A431" s="110"/>
      <c r="B431" s="23"/>
      <c r="C431" s="23"/>
      <c r="D431" s="23"/>
      <c r="F431" s="23"/>
      <c r="G431" s="23"/>
      <c r="I431" s="23"/>
    </row>
    <row r="432" spans="1:9" ht="14.5" x14ac:dyDescent="0.35">
      <c r="A432" s="110"/>
      <c r="B432" s="23"/>
      <c r="C432" s="23"/>
      <c r="D432" s="23"/>
      <c r="F432" s="23"/>
      <c r="G432" s="23"/>
      <c r="I432" s="23"/>
    </row>
    <row r="433" spans="1:9" ht="14.5" x14ac:dyDescent="0.35">
      <c r="A433" s="110"/>
      <c r="B433" s="23"/>
      <c r="C433" s="23"/>
      <c r="D433" s="23"/>
      <c r="F433" s="23"/>
      <c r="G433" s="23"/>
      <c r="I433" s="23"/>
    </row>
    <row r="434" spans="1:9" ht="14.5" x14ac:dyDescent="0.35">
      <c r="A434" s="110"/>
      <c r="B434" s="23"/>
      <c r="C434" s="23"/>
      <c r="D434" s="23"/>
      <c r="F434" s="23"/>
      <c r="G434" s="23"/>
      <c r="I434" s="23"/>
    </row>
    <row r="435" spans="1:9" ht="14.5" x14ac:dyDescent="0.35">
      <c r="A435" s="110"/>
      <c r="B435" s="23"/>
      <c r="C435" s="23"/>
      <c r="D435" s="23"/>
      <c r="F435" s="23"/>
      <c r="G435" s="23"/>
      <c r="I435" s="23"/>
    </row>
    <row r="436" spans="1:9" ht="14.5" x14ac:dyDescent="0.35">
      <c r="A436" s="110"/>
      <c r="B436" s="23"/>
      <c r="C436" s="23"/>
      <c r="D436" s="23"/>
      <c r="F436" s="23"/>
      <c r="G436" s="23"/>
      <c r="I436" s="23"/>
    </row>
    <row r="437" spans="1:9" ht="14.5" x14ac:dyDescent="0.35">
      <c r="A437" s="110"/>
      <c r="B437" s="23"/>
      <c r="C437" s="23"/>
      <c r="D437" s="23"/>
      <c r="F437" s="23"/>
      <c r="G437" s="23"/>
      <c r="I437" s="23"/>
    </row>
    <row r="438" spans="1:9" ht="14.5" x14ac:dyDescent="0.35">
      <c r="A438" s="110"/>
      <c r="B438" s="23"/>
      <c r="C438" s="23"/>
      <c r="D438" s="23"/>
      <c r="F438" s="23"/>
      <c r="G438" s="23"/>
      <c r="I438" s="23"/>
    </row>
    <row r="439" spans="1:9" ht="14.5" x14ac:dyDescent="0.35">
      <c r="A439" s="110"/>
      <c r="B439" s="23"/>
      <c r="C439" s="23"/>
      <c r="D439" s="23"/>
      <c r="F439" s="23"/>
      <c r="G439" s="23"/>
      <c r="I439" s="23"/>
    </row>
    <row r="440" spans="1:9" ht="14.5" x14ac:dyDescent="0.35">
      <c r="A440" s="110"/>
      <c r="B440" s="23"/>
      <c r="C440" s="23"/>
      <c r="D440" s="23"/>
      <c r="F440" s="23"/>
      <c r="G440" s="23"/>
      <c r="I440" s="23"/>
    </row>
    <row r="441" spans="1:9" ht="14.5" x14ac:dyDescent="0.35">
      <c r="A441" s="110"/>
      <c r="B441" s="23"/>
      <c r="C441" s="23"/>
      <c r="D441" s="23"/>
      <c r="F441" s="23"/>
      <c r="G441" s="23"/>
      <c r="I441" s="23"/>
    </row>
    <row r="442" spans="1:9" ht="14.5" x14ac:dyDescent="0.35">
      <c r="A442" s="110"/>
      <c r="B442" s="23"/>
      <c r="C442" s="23"/>
      <c r="D442" s="23"/>
      <c r="F442" s="23"/>
      <c r="G442" s="23"/>
      <c r="I442" s="23"/>
    </row>
    <row r="443" spans="1:9" ht="14.5" x14ac:dyDescent="0.35">
      <c r="A443" s="110"/>
      <c r="B443" s="23"/>
      <c r="C443" s="23"/>
      <c r="D443" s="23"/>
      <c r="F443" s="23"/>
      <c r="G443" s="23"/>
      <c r="I443" s="23"/>
    </row>
    <row r="444" spans="1:9" ht="14.5" x14ac:dyDescent="0.35">
      <c r="A444" s="110"/>
      <c r="B444" s="23"/>
      <c r="C444" s="23"/>
      <c r="D444" s="23"/>
      <c r="F444" s="23"/>
      <c r="G444" s="23"/>
      <c r="I444" s="23"/>
    </row>
    <row r="445" spans="1:9" ht="14.5" x14ac:dyDescent="0.35">
      <c r="A445" s="110"/>
      <c r="B445" s="23"/>
      <c r="C445" s="23"/>
      <c r="D445" s="23"/>
      <c r="F445" s="23"/>
      <c r="G445" s="23"/>
      <c r="I445" s="23"/>
    </row>
    <row r="446" spans="1:9" ht="14.5" x14ac:dyDescent="0.35">
      <c r="A446" s="110"/>
      <c r="B446" s="23"/>
      <c r="C446" s="23"/>
      <c r="D446" s="23"/>
      <c r="F446" s="23"/>
      <c r="G446" s="23"/>
      <c r="I446" s="23"/>
    </row>
    <row r="447" spans="1:9" ht="14.5" x14ac:dyDescent="0.35">
      <c r="A447" s="110"/>
      <c r="B447" s="23"/>
      <c r="C447" s="23"/>
      <c r="D447" s="23"/>
      <c r="F447" s="23"/>
      <c r="G447" s="23"/>
      <c r="I447" s="23"/>
    </row>
    <row r="448" spans="1:9" ht="14.5" x14ac:dyDescent="0.35">
      <c r="A448" s="110"/>
      <c r="B448" s="23"/>
      <c r="C448" s="23"/>
      <c r="D448" s="23"/>
      <c r="F448" s="23"/>
      <c r="G448" s="23"/>
      <c r="I448" s="23"/>
    </row>
    <row r="449" spans="1:9" ht="14.5" x14ac:dyDescent="0.35">
      <c r="A449" s="110"/>
      <c r="B449" s="23"/>
      <c r="C449" s="23"/>
      <c r="D449" s="23"/>
      <c r="F449" s="23"/>
      <c r="G449" s="23"/>
      <c r="I449" s="23"/>
    </row>
    <row r="450" spans="1:9" ht="14.5" x14ac:dyDescent="0.35">
      <c r="A450" s="110"/>
      <c r="B450" s="23"/>
      <c r="C450" s="23"/>
      <c r="D450" s="23"/>
      <c r="F450" s="23"/>
      <c r="G450" s="23"/>
      <c r="I450" s="23"/>
    </row>
    <row r="451" spans="1:9" ht="14.5" x14ac:dyDescent="0.35">
      <c r="A451" s="110"/>
      <c r="B451" s="23"/>
      <c r="C451" s="23"/>
      <c r="D451" s="23"/>
      <c r="F451" s="23"/>
      <c r="G451" s="23"/>
      <c r="I451" s="23"/>
    </row>
    <row r="452" spans="1:9" ht="14.5" x14ac:dyDescent="0.35">
      <c r="A452" s="110"/>
      <c r="B452" s="23"/>
      <c r="C452" s="23"/>
      <c r="D452" s="23"/>
      <c r="F452" s="23"/>
      <c r="G452" s="23"/>
      <c r="I452" s="23"/>
    </row>
    <row r="453" spans="1:9" ht="14.5" x14ac:dyDescent="0.35">
      <c r="A453" s="110"/>
      <c r="B453" s="23"/>
      <c r="C453" s="23"/>
      <c r="D453" s="23"/>
      <c r="F453" s="23"/>
      <c r="G453" s="23"/>
      <c r="I453" s="23"/>
    </row>
    <row r="454" spans="1:9" ht="14.5" x14ac:dyDescent="0.35">
      <c r="A454" s="110"/>
      <c r="B454" s="23"/>
      <c r="C454" s="23"/>
      <c r="D454" s="23"/>
      <c r="F454" s="23"/>
      <c r="G454" s="23"/>
      <c r="I454" s="23"/>
    </row>
    <row r="455" spans="1:9" ht="14.5" x14ac:dyDescent="0.35">
      <c r="A455" s="110"/>
      <c r="B455" s="23"/>
      <c r="C455" s="23"/>
      <c r="D455" s="23"/>
      <c r="F455" s="23"/>
      <c r="G455" s="23"/>
      <c r="I455" s="23"/>
    </row>
    <row r="456" spans="1:9" ht="14.5" x14ac:dyDescent="0.35">
      <c r="A456" s="110"/>
      <c r="B456" s="23"/>
      <c r="C456" s="23"/>
      <c r="D456" s="23"/>
      <c r="F456" s="23"/>
      <c r="G456" s="23"/>
      <c r="I456" s="23"/>
    </row>
    <row r="457" spans="1:9" ht="14.5" x14ac:dyDescent="0.35">
      <c r="A457" s="110"/>
      <c r="B457" s="23"/>
      <c r="C457" s="23"/>
      <c r="D457" s="23"/>
      <c r="F457" s="23"/>
      <c r="G457" s="23"/>
      <c r="I457" s="23"/>
    </row>
    <row r="458" spans="1:9" ht="14.5" x14ac:dyDescent="0.35">
      <c r="A458" s="110"/>
      <c r="B458" s="23"/>
      <c r="C458" s="23"/>
      <c r="D458" s="23"/>
      <c r="F458" s="23"/>
      <c r="G458" s="23"/>
      <c r="I458" s="23"/>
    </row>
    <row r="459" spans="1:9" ht="14.5" x14ac:dyDescent="0.35">
      <c r="A459" s="110"/>
      <c r="B459" s="23"/>
      <c r="C459" s="23"/>
      <c r="D459" s="23"/>
      <c r="F459" s="23"/>
      <c r="G459" s="23"/>
      <c r="I459" s="23"/>
    </row>
    <row r="460" spans="1:9" ht="14.5" x14ac:dyDescent="0.35">
      <c r="A460" s="110"/>
      <c r="B460" s="23"/>
      <c r="C460" s="23"/>
      <c r="D460" s="23"/>
      <c r="F460" s="23"/>
      <c r="G460" s="23"/>
      <c r="I460" s="23"/>
    </row>
    <row r="461" spans="1:9" ht="14.5" x14ac:dyDescent="0.35">
      <c r="A461" s="110"/>
      <c r="B461" s="23"/>
      <c r="C461" s="23"/>
      <c r="D461" s="23"/>
      <c r="F461" s="23"/>
      <c r="G461" s="23"/>
      <c r="I461" s="23"/>
    </row>
    <row r="462" spans="1:9" ht="14.5" x14ac:dyDescent="0.35">
      <c r="A462" s="110"/>
      <c r="B462" s="23"/>
      <c r="C462" s="23"/>
      <c r="D462" s="23"/>
      <c r="F462" s="23"/>
      <c r="G462" s="23"/>
      <c r="I462" s="23"/>
    </row>
    <row r="463" spans="1:9" ht="14.5" x14ac:dyDescent="0.35">
      <c r="A463" s="110"/>
      <c r="B463" s="23"/>
      <c r="C463" s="23"/>
      <c r="D463" s="23"/>
      <c r="F463" s="23"/>
      <c r="G463" s="23"/>
      <c r="I463" s="23"/>
    </row>
    <row r="464" spans="1:9" ht="14.5" x14ac:dyDescent="0.35">
      <c r="A464" s="110"/>
      <c r="B464" s="23"/>
      <c r="C464" s="23"/>
      <c r="D464" s="23"/>
      <c r="F464" s="23"/>
      <c r="G464" s="23"/>
      <c r="I464" s="23"/>
    </row>
    <row r="465" spans="1:9" ht="14.5" x14ac:dyDescent="0.35">
      <c r="A465" s="110"/>
      <c r="B465" s="23"/>
      <c r="C465" s="23"/>
      <c r="D465" s="23"/>
      <c r="F465" s="23"/>
      <c r="G465" s="23"/>
      <c r="I465" s="23"/>
    </row>
    <row r="466" spans="1:9" ht="14.5" x14ac:dyDescent="0.35">
      <c r="A466" s="110"/>
      <c r="B466" s="23"/>
      <c r="C466" s="23"/>
      <c r="D466" s="23"/>
      <c r="F466" s="23"/>
      <c r="G466" s="23"/>
      <c r="I466" s="23"/>
    </row>
    <row r="467" spans="1:9" ht="14.5" x14ac:dyDescent="0.35">
      <c r="A467" s="110"/>
      <c r="B467" s="23"/>
      <c r="C467" s="23"/>
      <c r="D467" s="23"/>
      <c r="F467" s="23"/>
      <c r="G467" s="23"/>
      <c r="I467" s="23"/>
    </row>
    <row r="468" spans="1:9" ht="14.5" x14ac:dyDescent="0.35">
      <c r="A468" s="110"/>
      <c r="B468" s="23"/>
      <c r="C468" s="23"/>
      <c r="D468" s="23"/>
      <c r="F468" s="23"/>
      <c r="G468" s="23"/>
      <c r="I468" s="23"/>
    </row>
    <row r="469" spans="1:9" ht="14.5" x14ac:dyDescent="0.35">
      <c r="A469" s="110"/>
      <c r="B469" s="23"/>
      <c r="C469" s="23"/>
      <c r="D469" s="23"/>
      <c r="F469" s="23"/>
      <c r="G469" s="23"/>
      <c r="I469" s="23"/>
    </row>
    <row r="470" spans="1:9" ht="14.5" x14ac:dyDescent="0.35">
      <c r="A470" s="110"/>
      <c r="B470" s="23"/>
      <c r="C470" s="23"/>
      <c r="D470" s="23"/>
      <c r="F470" s="23"/>
      <c r="G470" s="23"/>
      <c r="I470" s="23"/>
    </row>
    <row r="471" spans="1:9" ht="14.5" x14ac:dyDescent="0.35">
      <c r="A471" s="110"/>
      <c r="B471" s="23"/>
      <c r="C471" s="23"/>
      <c r="D471" s="23"/>
      <c r="F471" s="23"/>
      <c r="G471" s="23"/>
      <c r="I471" s="23"/>
    </row>
    <row r="472" spans="1:9" ht="14.5" x14ac:dyDescent="0.35">
      <c r="A472" s="110"/>
      <c r="B472" s="23"/>
      <c r="C472" s="23"/>
      <c r="D472" s="23"/>
      <c r="F472" s="23"/>
      <c r="G472" s="23"/>
      <c r="I472" s="23"/>
    </row>
    <row r="473" spans="1:9" ht="14.5" x14ac:dyDescent="0.35">
      <c r="A473" s="110"/>
      <c r="B473" s="23"/>
      <c r="C473" s="23"/>
      <c r="D473" s="23"/>
      <c r="F473" s="23"/>
      <c r="G473" s="23"/>
      <c r="I473" s="23"/>
    </row>
    <row r="474" spans="1:9" ht="14.5" x14ac:dyDescent="0.35">
      <c r="A474" s="110"/>
      <c r="B474" s="23"/>
      <c r="C474" s="23"/>
      <c r="D474" s="23"/>
      <c r="F474" s="23"/>
      <c r="G474" s="23"/>
      <c r="I474" s="23"/>
    </row>
    <row r="475" spans="1:9" ht="14.5" x14ac:dyDescent="0.35">
      <c r="A475" s="110"/>
      <c r="B475" s="23"/>
      <c r="C475" s="23"/>
      <c r="D475" s="23"/>
      <c r="F475" s="23"/>
      <c r="G475" s="23"/>
      <c r="I475" s="23"/>
    </row>
    <row r="476" spans="1:9" ht="14.5" x14ac:dyDescent="0.35">
      <c r="A476" s="110"/>
      <c r="B476" s="23"/>
      <c r="C476" s="23"/>
      <c r="D476" s="23"/>
      <c r="F476" s="23"/>
      <c r="G476" s="23"/>
      <c r="I476" s="23"/>
    </row>
    <row r="477" spans="1:9" ht="14.5" x14ac:dyDescent="0.35">
      <c r="A477" s="110"/>
      <c r="B477" s="23"/>
      <c r="C477" s="23"/>
      <c r="D477" s="23"/>
      <c r="F477" s="23"/>
      <c r="G477" s="23"/>
      <c r="I477" s="23"/>
    </row>
    <row r="478" spans="1:9" ht="14.5" x14ac:dyDescent="0.35">
      <c r="A478" s="110"/>
      <c r="B478" s="23"/>
      <c r="C478" s="23"/>
      <c r="D478" s="23"/>
      <c r="F478" s="23"/>
      <c r="G478" s="23"/>
      <c r="I478" s="23"/>
    </row>
    <row r="479" spans="1:9" ht="14.5" x14ac:dyDescent="0.35">
      <c r="A479" s="110"/>
      <c r="B479" s="23"/>
      <c r="C479" s="23"/>
      <c r="D479" s="23"/>
      <c r="F479" s="23"/>
      <c r="G479" s="23"/>
      <c r="I479" s="23"/>
    </row>
    <row r="480" spans="1:9" ht="14.5" x14ac:dyDescent="0.35">
      <c r="A480" s="110"/>
      <c r="B480" s="23"/>
      <c r="C480" s="23"/>
      <c r="D480" s="23"/>
      <c r="F480" s="23"/>
      <c r="G480" s="23"/>
      <c r="I480" s="23"/>
    </row>
    <row r="481" spans="1:9" ht="14.5" x14ac:dyDescent="0.35">
      <c r="A481" s="110"/>
      <c r="B481" s="23"/>
      <c r="C481" s="23"/>
      <c r="D481" s="23"/>
      <c r="F481" s="23"/>
      <c r="G481" s="23"/>
      <c r="I481" s="23"/>
    </row>
    <row r="482" spans="1:9" ht="14.5" x14ac:dyDescent="0.35">
      <c r="A482" s="110"/>
      <c r="B482" s="23"/>
      <c r="C482" s="23"/>
      <c r="D482" s="23"/>
      <c r="F482" s="23"/>
      <c r="G482" s="23"/>
      <c r="I482" s="23"/>
    </row>
    <row r="483" spans="1:9" ht="14.5" x14ac:dyDescent="0.35">
      <c r="A483" s="110"/>
      <c r="B483" s="23"/>
      <c r="C483" s="23"/>
      <c r="D483" s="23"/>
      <c r="F483" s="23"/>
      <c r="G483" s="23"/>
      <c r="I483" s="23"/>
    </row>
    <row r="484" spans="1:9" ht="14.5" x14ac:dyDescent="0.35">
      <c r="A484" s="110"/>
      <c r="B484" s="23"/>
      <c r="C484" s="23"/>
      <c r="D484" s="23"/>
      <c r="F484" s="23"/>
      <c r="G484" s="23"/>
      <c r="I484" s="23"/>
    </row>
    <row r="485" spans="1:9" ht="14.5" x14ac:dyDescent="0.35">
      <c r="A485" s="110"/>
      <c r="B485" s="23"/>
      <c r="C485" s="23"/>
      <c r="D485" s="23"/>
      <c r="F485" s="23"/>
      <c r="G485" s="23"/>
      <c r="I485" s="23"/>
    </row>
    <row r="486" spans="1:9" ht="14.5" x14ac:dyDescent="0.35">
      <c r="A486" s="110"/>
      <c r="B486" s="23"/>
      <c r="C486" s="23"/>
      <c r="D486" s="23"/>
      <c r="F486" s="23"/>
      <c r="G486" s="23"/>
      <c r="I486" s="23"/>
    </row>
    <row r="487" spans="1:9" ht="14.5" x14ac:dyDescent="0.35">
      <c r="A487" s="110"/>
      <c r="B487" s="23"/>
      <c r="C487" s="23"/>
      <c r="D487" s="23"/>
      <c r="F487" s="23"/>
      <c r="G487" s="23"/>
      <c r="I487" s="23"/>
    </row>
    <row r="488" spans="1:9" ht="14.5" x14ac:dyDescent="0.35">
      <c r="A488" s="110"/>
      <c r="B488" s="23"/>
      <c r="C488" s="23"/>
      <c r="D488" s="23"/>
      <c r="F488" s="23"/>
      <c r="G488" s="23"/>
      <c r="I488" s="23"/>
    </row>
    <row r="489" spans="1:9" ht="14.5" x14ac:dyDescent="0.35">
      <c r="A489" s="110"/>
      <c r="B489" s="23"/>
      <c r="C489" s="23"/>
      <c r="D489" s="23"/>
      <c r="F489" s="23"/>
      <c r="G489" s="23"/>
      <c r="I489" s="23"/>
    </row>
    <row r="490" spans="1:9" ht="14.5" x14ac:dyDescent="0.35">
      <c r="A490" s="110"/>
      <c r="B490" s="23"/>
      <c r="C490" s="23"/>
      <c r="D490" s="23"/>
      <c r="F490" s="23"/>
      <c r="G490" s="23"/>
      <c r="I490" s="23"/>
    </row>
    <row r="491" spans="1:9" ht="14.5" x14ac:dyDescent="0.35">
      <c r="A491" s="110"/>
      <c r="B491" s="23"/>
      <c r="C491" s="23"/>
      <c r="D491" s="23"/>
      <c r="F491" s="23"/>
      <c r="G491" s="23"/>
      <c r="I491" s="23"/>
    </row>
    <row r="492" spans="1:9" ht="14.5" x14ac:dyDescent="0.35">
      <c r="A492" s="110"/>
      <c r="B492" s="23"/>
      <c r="C492" s="23"/>
      <c r="D492" s="23"/>
      <c r="F492" s="23"/>
      <c r="G492" s="23"/>
      <c r="I492" s="23"/>
    </row>
    <row r="493" spans="1:9" ht="14.5" x14ac:dyDescent="0.35">
      <c r="A493" s="110"/>
      <c r="B493" s="23"/>
      <c r="C493" s="23"/>
      <c r="D493" s="23"/>
      <c r="F493" s="23"/>
      <c r="G493" s="23"/>
      <c r="I493" s="23"/>
    </row>
    <row r="494" spans="1:9" ht="14.5" x14ac:dyDescent="0.35">
      <c r="A494" s="110"/>
      <c r="B494" s="23"/>
      <c r="C494" s="23"/>
      <c r="D494" s="23"/>
      <c r="F494" s="23"/>
      <c r="G494" s="23"/>
      <c r="I494" s="23"/>
    </row>
    <row r="495" spans="1:9" ht="14.5" x14ac:dyDescent="0.35">
      <c r="A495" s="110"/>
      <c r="B495" s="23"/>
      <c r="C495" s="23"/>
      <c r="D495" s="23"/>
      <c r="F495" s="23"/>
      <c r="G495" s="23"/>
      <c r="I495" s="23"/>
    </row>
    <row r="496" spans="1:9" ht="14.5" x14ac:dyDescent="0.35">
      <c r="A496" s="110"/>
      <c r="B496" s="23"/>
      <c r="C496" s="23"/>
      <c r="D496" s="23"/>
      <c r="F496" s="23"/>
      <c r="G496" s="23"/>
      <c r="I496" s="23"/>
    </row>
    <row r="497" spans="1:9" ht="14.5" x14ac:dyDescent="0.35">
      <c r="A497" s="110"/>
      <c r="B497" s="23"/>
      <c r="C497" s="23"/>
      <c r="D497" s="23"/>
      <c r="F497" s="23"/>
      <c r="G497" s="23"/>
      <c r="I497" s="23"/>
    </row>
    <row r="498" spans="1:9" ht="14.5" x14ac:dyDescent="0.35">
      <c r="A498" s="110"/>
      <c r="B498" s="23"/>
      <c r="C498" s="23"/>
      <c r="D498" s="23"/>
      <c r="F498" s="23"/>
      <c r="G498" s="23"/>
      <c r="I498" s="23"/>
    </row>
    <row r="499" spans="1:9" ht="14.5" x14ac:dyDescent="0.35">
      <c r="A499" s="110"/>
      <c r="B499" s="23"/>
      <c r="C499" s="23"/>
      <c r="D499" s="23"/>
      <c r="F499" s="23"/>
      <c r="G499" s="23"/>
      <c r="I499" s="23"/>
    </row>
    <row r="500" spans="1:9" ht="14.5" x14ac:dyDescent="0.35">
      <c r="A500" s="110"/>
      <c r="B500" s="23"/>
      <c r="C500" s="23"/>
      <c r="D500" s="23"/>
      <c r="F500" s="23"/>
      <c r="G500" s="23"/>
      <c r="I500" s="23"/>
    </row>
    <row r="501" spans="1:9" ht="14.5" x14ac:dyDescent="0.35">
      <c r="A501" s="110"/>
      <c r="B501" s="23"/>
      <c r="C501" s="23"/>
      <c r="D501" s="23"/>
      <c r="F501" s="23"/>
      <c r="G501" s="23"/>
      <c r="I501" s="23"/>
    </row>
    <row r="502" spans="1:9" ht="14.5" x14ac:dyDescent="0.35">
      <c r="A502" s="110"/>
      <c r="B502" s="23"/>
      <c r="C502" s="23"/>
      <c r="D502" s="23"/>
      <c r="F502" s="23"/>
      <c r="G502" s="23"/>
      <c r="I502" s="23"/>
    </row>
    <row r="503" spans="1:9" ht="14.5" x14ac:dyDescent="0.35">
      <c r="A503" s="110"/>
      <c r="B503" s="23"/>
      <c r="C503" s="23"/>
      <c r="D503" s="23"/>
      <c r="F503" s="23"/>
      <c r="G503" s="23"/>
      <c r="I503" s="23"/>
    </row>
    <row r="504" spans="1:9" ht="14.5" x14ac:dyDescent="0.35">
      <c r="A504" s="110"/>
      <c r="B504" s="23"/>
      <c r="C504" s="23"/>
      <c r="D504" s="23"/>
      <c r="F504" s="23"/>
      <c r="G504" s="23"/>
      <c r="I504" s="23"/>
    </row>
    <row r="505" spans="1:9" ht="14.5" x14ac:dyDescent="0.35">
      <c r="A505" s="110"/>
      <c r="B505" s="23"/>
      <c r="C505" s="23"/>
      <c r="D505" s="23"/>
      <c r="F505" s="23"/>
      <c r="G505" s="23"/>
      <c r="I505" s="23"/>
    </row>
    <row r="506" spans="1:9" ht="14.5" x14ac:dyDescent="0.35">
      <c r="A506" s="110"/>
      <c r="B506" s="23"/>
      <c r="C506" s="23"/>
      <c r="D506" s="23"/>
      <c r="F506" s="23"/>
      <c r="G506" s="23"/>
      <c r="I506" s="23"/>
    </row>
    <row r="507" spans="1:9" ht="14.5" x14ac:dyDescent="0.35">
      <c r="A507" s="110"/>
      <c r="B507" s="23"/>
      <c r="C507" s="23"/>
      <c r="D507" s="23"/>
      <c r="F507" s="23"/>
      <c r="G507" s="23"/>
      <c r="I507" s="23"/>
    </row>
    <row r="508" spans="1:9" ht="14.5" x14ac:dyDescent="0.35">
      <c r="A508" s="110"/>
      <c r="B508" s="23"/>
      <c r="C508" s="23"/>
      <c r="D508" s="23"/>
      <c r="F508" s="23"/>
      <c r="G508" s="23"/>
      <c r="I508" s="23"/>
    </row>
    <row r="509" spans="1:9" ht="14.5" x14ac:dyDescent="0.35">
      <c r="A509" s="110"/>
      <c r="B509" s="23"/>
      <c r="C509" s="23"/>
      <c r="D509" s="23"/>
      <c r="F509" s="23"/>
      <c r="G509" s="23"/>
      <c r="I509" s="23"/>
    </row>
    <row r="510" spans="1:9" ht="14.5" x14ac:dyDescent="0.35">
      <c r="A510" s="110"/>
      <c r="B510" s="23"/>
      <c r="C510" s="23"/>
      <c r="D510" s="23"/>
      <c r="F510" s="23"/>
      <c r="G510" s="23"/>
      <c r="I510" s="23"/>
    </row>
    <row r="511" spans="1:9" ht="14.5" x14ac:dyDescent="0.35">
      <c r="A511" s="110"/>
      <c r="B511" s="23"/>
      <c r="C511" s="23"/>
      <c r="D511" s="23"/>
      <c r="F511" s="23"/>
      <c r="G511" s="23"/>
      <c r="I511" s="23"/>
    </row>
    <row r="512" spans="1:9" ht="14.5" x14ac:dyDescent="0.35">
      <c r="A512" s="110"/>
      <c r="B512" s="23"/>
      <c r="C512" s="23"/>
      <c r="D512" s="23"/>
      <c r="F512" s="23"/>
      <c r="G512" s="23"/>
      <c r="I512" s="23"/>
    </row>
    <row r="513" spans="1:9" ht="14.5" x14ac:dyDescent="0.35">
      <c r="A513" s="110"/>
      <c r="B513" s="23"/>
      <c r="C513" s="23"/>
      <c r="D513" s="23"/>
      <c r="F513" s="23"/>
      <c r="G513" s="23"/>
      <c r="I513" s="23"/>
    </row>
    <row r="514" spans="1:9" ht="14.5" x14ac:dyDescent="0.35">
      <c r="A514" s="110"/>
      <c r="B514" s="23"/>
      <c r="C514" s="23"/>
      <c r="D514" s="23"/>
      <c r="F514" s="23"/>
      <c r="G514" s="23"/>
      <c r="I514" s="23"/>
    </row>
    <row r="515" spans="1:9" ht="14.5" x14ac:dyDescent="0.35">
      <c r="A515" s="110"/>
      <c r="B515" s="23"/>
      <c r="C515" s="23"/>
      <c r="D515" s="23"/>
      <c r="F515" s="23"/>
      <c r="G515" s="23"/>
      <c r="I515" s="23"/>
    </row>
    <row r="516" spans="1:9" ht="14.5" x14ac:dyDescent="0.35">
      <c r="A516" s="110"/>
      <c r="B516" s="23"/>
      <c r="C516" s="23"/>
      <c r="D516" s="23"/>
      <c r="F516" s="23"/>
      <c r="G516" s="23"/>
      <c r="I516" s="23"/>
    </row>
    <row r="517" spans="1:9" ht="14.5" x14ac:dyDescent="0.35">
      <c r="A517" s="110"/>
      <c r="B517" s="23"/>
      <c r="C517" s="23"/>
      <c r="D517" s="23"/>
      <c r="F517" s="23"/>
      <c r="G517" s="23"/>
      <c r="I517" s="23"/>
    </row>
    <row r="518" spans="1:9" ht="14.5" x14ac:dyDescent="0.35">
      <c r="A518" s="110"/>
      <c r="B518" s="23"/>
      <c r="C518" s="23"/>
      <c r="D518" s="23"/>
      <c r="F518" s="23"/>
      <c r="G518" s="23"/>
      <c r="I518" s="23"/>
    </row>
    <row r="519" spans="1:9" ht="14.5" x14ac:dyDescent="0.35">
      <c r="A519" s="110"/>
      <c r="B519" s="23"/>
      <c r="C519" s="23"/>
      <c r="D519" s="23"/>
      <c r="F519" s="23"/>
      <c r="G519" s="23"/>
      <c r="I519" s="23"/>
    </row>
    <row r="520" spans="1:9" ht="14.5" x14ac:dyDescent="0.35">
      <c r="A520" s="110"/>
      <c r="B520" s="23"/>
      <c r="C520" s="23"/>
      <c r="D520" s="23"/>
      <c r="F520" s="23"/>
      <c r="G520" s="23"/>
      <c r="I520" s="23"/>
    </row>
    <row r="521" spans="1:9" ht="14.5" x14ac:dyDescent="0.35">
      <c r="A521" s="110"/>
      <c r="B521" s="23"/>
      <c r="C521" s="23"/>
      <c r="D521" s="23"/>
      <c r="F521" s="23"/>
      <c r="G521" s="23"/>
      <c r="I521" s="23"/>
    </row>
    <row r="522" spans="1:9" ht="14.5" x14ac:dyDescent="0.35">
      <c r="A522" s="110"/>
      <c r="B522" s="23"/>
      <c r="C522" s="23"/>
      <c r="D522" s="23"/>
      <c r="F522" s="23"/>
      <c r="G522" s="23"/>
      <c r="I522" s="23"/>
    </row>
    <row r="523" spans="1:9" ht="14.5" x14ac:dyDescent="0.35">
      <c r="A523" s="110"/>
      <c r="B523" s="23"/>
      <c r="C523" s="23"/>
      <c r="D523" s="23"/>
      <c r="F523" s="23"/>
      <c r="G523" s="23"/>
      <c r="I523" s="23"/>
    </row>
    <row r="524" spans="1:9" ht="14.5" x14ac:dyDescent="0.35">
      <c r="A524" s="110"/>
      <c r="B524" s="23"/>
      <c r="C524" s="23"/>
      <c r="D524" s="23"/>
      <c r="F524" s="23"/>
      <c r="G524" s="23"/>
      <c r="I524" s="23"/>
    </row>
    <row r="525" spans="1:9" ht="14.5" x14ac:dyDescent="0.35">
      <c r="A525" s="110"/>
      <c r="B525" s="23"/>
      <c r="C525" s="23"/>
      <c r="D525" s="23"/>
      <c r="F525" s="23"/>
      <c r="G525" s="23"/>
      <c r="I525" s="23"/>
    </row>
    <row r="526" spans="1:9" ht="14.5" x14ac:dyDescent="0.35">
      <c r="A526" s="110"/>
      <c r="B526" s="23"/>
      <c r="C526" s="23"/>
      <c r="D526" s="23"/>
      <c r="F526" s="23"/>
      <c r="G526" s="23"/>
      <c r="I526" s="23"/>
    </row>
    <row r="527" spans="1:9" ht="14.5" x14ac:dyDescent="0.35">
      <c r="A527" s="110"/>
      <c r="B527" s="23"/>
      <c r="C527" s="23"/>
      <c r="D527" s="23"/>
      <c r="F527" s="23"/>
      <c r="G527" s="23"/>
      <c r="I527" s="23"/>
    </row>
    <row r="528" spans="1:9" ht="14.5" x14ac:dyDescent="0.35">
      <c r="A528" s="110"/>
      <c r="B528" s="23"/>
      <c r="C528" s="23"/>
      <c r="D528" s="23"/>
      <c r="F528" s="23"/>
      <c r="G528" s="23"/>
      <c r="I528" s="23"/>
    </row>
    <row r="529" spans="1:9" ht="14.5" x14ac:dyDescent="0.35">
      <c r="A529" s="110"/>
      <c r="B529" s="23"/>
      <c r="C529" s="23"/>
      <c r="D529" s="23"/>
      <c r="F529" s="23"/>
      <c r="G529" s="23"/>
      <c r="I529" s="23"/>
    </row>
    <row r="530" spans="1:9" ht="14.5" x14ac:dyDescent="0.35">
      <c r="A530" s="110"/>
      <c r="B530" s="23"/>
      <c r="C530" s="23"/>
      <c r="D530" s="23"/>
      <c r="F530" s="23"/>
      <c r="G530" s="23"/>
      <c r="I530" s="23"/>
    </row>
    <row r="531" spans="1:9" ht="14.5" x14ac:dyDescent="0.35">
      <c r="A531" s="110"/>
      <c r="B531" s="23"/>
      <c r="C531" s="23"/>
      <c r="D531" s="23"/>
      <c r="F531" s="23"/>
      <c r="G531" s="23"/>
      <c r="I531" s="23"/>
    </row>
    <row r="532" spans="1:9" ht="14.5" x14ac:dyDescent="0.35">
      <c r="A532" s="110"/>
      <c r="B532" s="23"/>
      <c r="C532" s="23"/>
      <c r="D532" s="23"/>
      <c r="F532" s="23"/>
      <c r="G532" s="23"/>
      <c r="I532" s="23"/>
    </row>
    <row r="533" spans="1:9" ht="14.5" x14ac:dyDescent="0.35">
      <c r="A533" s="110"/>
      <c r="B533" s="23"/>
      <c r="C533" s="23"/>
      <c r="D533" s="23"/>
      <c r="F533" s="23"/>
      <c r="G533" s="23"/>
      <c r="I533" s="23"/>
    </row>
    <row r="534" spans="1:9" ht="14.5" x14ac:dyDescent="0.35">
      <c r="A534" s="110"/>
      <c r="B534" s="23"/>
      <c r="C534" s="23"/>
      <c r="D534" s="23"/>
      <c r="F534" s="23"/>
      <c r="G534" s="23"/>
      <c r="I534" s="23"/>
    </row>
    <row r="535" spans="1:9" ht="14.5" x14ac:dyDescent="0.35">
      <c r="A535" s="110"/>
      <c r="B535" s="23"/>
      <c r="C535" s="23"/>
      <c r="D535" s="23"/>
      <c r="F535" s="23"/>
      <c r="G535" s="23"/>
      <c r="I535" s="23"/>
    </row>
    <row r="536" spans="1:9" ht="14.5" x14ac:dyDescent="0.35">
      <c r="A536" s="110"/>
      <c r="B536" s="23"/>
      <c r="C536" s="23"/>
      <c r="D536" s="23"/>
      <c r="F536" s="23"/>
      <c r="G536" s="23"/>
      <c r="I536" s="23"/>
    </row>
    <row r="537" spans="1:9" ht="14.5" x14ac:dyDescent="0.35">
      <c r="A537" s="110"/>
      <c r="B537" s="23"/>
      <c r="C537" s="23"/>
      <c r="D537" s="23"/>
      <c r="F537" s="23"/>
      <c r="G537" s="23"/>
      <c r="I537" s="23"/>
    </row>
    <row r="538" spans="1:9" ht="14.5" x14ac:dyDescent="0.35">
      <c r="A538" s="110"/>
      <c r="B538" s="23"/>
      <c r="C538" s="23"/>
      <c r="D538" s="23"/>
      <c r="F538" s="23"/>
      <c r="G538" s="23"/>
      <c r="I538" s="23"/>
    </row>
    <row r="539" spans="1:9" ht="14.5" x14ac:dyDescent="0.35">
      <c r="A539" s="110"/>
      <c r="B539" s="23"/>
      <c r="C539" s="23"/>
      <c r="D539" s="23"/>
      <c r="F539" s="23"/>
      <c r="G539" s="23"/>
      <c r="I539" s="23"/>
    </row>
    <row r="540" spans="1:9" ht="14.5" x14ac:dyDescent="0.35">
      <c r="A540" s="110"/>
      <c r="B540" s="23"/>
      <c r="C540" s="23"/>
      <c r="D540" s="23"/>
      <c r="F540" s="23"/>
      <c r="G540" s="23"/>
      <c r="I540" s="23"/>
    </row>
    <row r="541" spans="1:9" ht="14.5" x14ac:dyDescent="0.35">
      <c r="A541" s="110"/>
      <c r="B541" s="23"/>
      <c r="C541" s="23"/>
      <c r="D541" s="23"/>
      <c r="F541" s="23"/>
      <c r="G541" s="23"/>
      <c r="I541" s="23"/>
    </row>
    <row r="542" spans="1:9" ht="14.5" x14ac:dyDescent="0.35">
      <c r="A542" s="110"/>
      <c r="B542" s="23"/>
      <c r="C542" s="23"/>
      <c r="D542" s="23"/>
      <c r="F542" s="23"/>
      <c r="G542" s="23"/>
      <c r="I542" s="23"/>
    </row>
    <row r="543" spans="1:9" ht="14.5" x14ac:dyDescent="0.35">
      <c r="A543" s="110"/>
      <c r="B543" s="23"/>
      <c r="C543" s="23"/>
      <c r="D543" s="23"/>
      <c r="F543" s="23"/>
      <c r="G543" s="23"/>
      <c r="I543" s="23"/>
    </row>
    <row r="544" spans="1:9" ht="14.5" x14ac:dyDescent="0.35">
      <c r="A544" s="110"/>
      <c r="B544" s="23"/>
      <c r="C544" s="23"/>
      <c r="D544" s="23"/>
      <c r="F544" s="23"/>
      <c r="G544" s="23"/>
      <c r="I544" s="23"/>
    </row>
    <row r="545" spans="1:9" ht="14.5" x14ac:dyDescent="0.35">
      <c r="A545" s="110"/>
      <c r="B545" s="23"/>
      <c r="C545" s="23"/>
      <c r="D545" s="23"/>
      <c r="F545" s="23"/>
      <c r="G545" s="23"/>
      <c r="I545" s="23"/>
    </row>
    <row r="546" spans="1:9" ht="14.5" x14ac:dyDescent="0.35">
      <c r="A546" s="110"/>
      <c r="B546" s="23"/>
      <c r="C546" s="23"/>
      <c r="D546" s="23"/>
      <c r="F546" s="23"/>
      <c r="G546" s="23"/>
      <c r="I546" s="23"/>
    </row>
    <row r="547" spans="1:9" ht="14.5" x14ac:dyDescent="0.35">
      <c r="A547" s="110"/>
      <c r="B547" s="23"/>
      <c r="C547" s="23"/>
      <c r="D547" s="23"/>
      <c r="F547" s="23"/>
      <c r="G547" s="23"/>
      <c r="I547" s="23"/>
    </row>
    <row r="548" spans="1:9" ht="14.5" x14ac:dyDescent="0.35">
      <c r="A548" s="110"/>
      <c r="B548" s="23"/>
      <c r="C548" s="23"/>
      <c r="D548" s="23"/>
      <c r="F548" s="23"/>
      <c r="G548" s="23"/>
      <c r="I548" s="23"/>
    </row>
    <row r="549" spans="1:9" ht="14.5" x14ac:dyDescent="0.35">
      <c r="A549" s="110"/>
      <c r="B549" s="23"/>
      <c r="C549" s="23"/>
      <c r="D549" s="23"/>
      <c r="F549" s="23"/>
      <c r="G549" s="23"/>
      <c r="I549" s="23"/>
    </row>
    <row r="550" spans="1:9" ht="14.5" x14ac:dyDescent="0.35">
      <c r="A550" s="110"/>
      <c r="B550" s="23"/>
      <c r="C550" s="23"/>
      <c r="D550" s="23"/>
      <c r="F550" s="23"/>
      <c r="G550" s="23"/>
      <c r="I550" s="23"/>
    </row>
    <row r="551" spans="1:9" ht="14.5" x14ac:dyDescent="0.35">
      <c r="A551" s="110"/>
      <c r="B551" s="23"/>
      <c r="C551" s="23"/>
      <c r="D551" s="23"/>
      <c r="F551" s="23"/>
      <c r="G551" s="23"/>
      <c r="I551" s="23"/>
    </row>
    <row r="552" spans="1:9" ht="14.5" x14ac:dyDescent="0.35">
      <c r="A552" s="110"/>
      <c r="B552" s="23"/>
      <c r="C552" s="23"/>
      <c r="D552" s="23"/>
      <c r="F552" s="23"/>
      <c r="G552" s="23"/>
      <c r="I552" s="23"/>
    </row>
    <row r="553" spans="1:9" ht="14.5" x14ac:dyDescent="0.35">
      <c r="A553" s="110"/>
      <c r="B553" s="23"/>
      <c r="C553" s="23"/>
      <c r="D553" s="23"/>
      <c r="F553" s="23"/>
      <c r="G553" s="23"/>
      <c r="I553" s="23"/>
    </row>
    <row r="554" spans="1:9" ht="14.5" x14ac:dyDescent="0.35">
      <c r="A554" s="110"/>
      <c r="B554" s="23"/>
      <c r="C554" s="23"/>
      <c r="D554" s="23"/>
      <c r="F554" s="23"/>
      <c r="G554" s="23"/>
      <c r="I554" s="23"/>
    </row>
    <row r="555" spans="1:9" ht="14.5" x14ac:dyDescent="0.35">
      <c r="A555" s="110"/>
      <c r="B555" s="23"/>
      <c r="C555" s="23"/>
      <c r="D555" s="23"/>
      <c r="F555" s="23"/>
      <c r="G555" s="23"/>
      <c r="I555" s="23"/>
    </row>
    <row r="556" spans="1:9" ht="14.5" x14ac:dyDescent="0.35">
      <c r="A556" s="110"/>
      <c r="B556" s="23"/>
      <c r="C556" s="23"/>
      <c r="D556" s="23"/>
      <c r="F556" s="23"/>
      <c r="G556" s="23"/>
      <c r="I556" s="23"/>
    </row>
    <row r="557" spans="1:9" ht="14.5" x14ac:dyDescent="0.35">
      <c r="A557" s="110"/>
      <c r="B557" s="23"/>
      <c r="C557" s="23"/>
      <c r="D557" s="23"/>
      <c r="F557" s="23"/>
      <c r="G557" s="23"/>
      <c r="I557" s="23"/>
    </row>
    <row r="558" spans="1:9" ht="14.5" x14ac:dyDescent="0.35">
      <c r="A558" s="110"/>
      <c r="B558" s="23"/>
      <c r="C558" s="23"/>
      <c r="D558" s="23"/>
      <c r="F558" s="23"/>
      <c r="G558" s="23"/>
      <c r="I558" s="23"/>
    </row>
    <row r="559" spans="1:9" ht="14.5" x14ac:dyDescent="0.35">
      <c r="A559" s="110"/>
      <c r="B559" s="23"/>
      <c r="C559" s="23"/>
      <c r="D559" s="23"/>
      <c r="F559" s="23"/>
      <c r="G559" s="23"/>
      <c r="I559" s="23"/>
    </row>
    <row r="560" spans="1:9" ht="14.5" x14ac:dyDescent="0.35">
      <c r="A560" s="110"/>
      <c r="B560" s="23"/>
      <c r="C560" s="23"/>
      <c r="D560" s="23"/>
      <c r="F560" s="23"/>
      <c r="G560" s="23"/>
      <c r="I560" s="23"/>
    </row>
    <row r="561" spans="1:9" ht="14.5" x14ac:dyDescent="0.35">
      <c r="A561" s="110"/>
      <c r="B561" s="23"/>
      <c r="C561" s="23"/>
      <c r="D561" s="23"/>
      <c r="F561" s="23"/>
      <c r="G561" s="23"/>
      <c r="I561" s="23"/>
    </row>
    <row r="562" spans="1:9" ht="14.5" x14ac:dyDescent="0.35">
      <c r="A562" s="110"/>
      <c r="B562" s="23"/>
      <c r="C562" s="23"/>
      <c r="D562" s="23"/>
      <c r="F562" s="23"/>
      <c r="G562" s="23"/>
      <c r="I562" s="23"/>
    </row>
    <row r="563" spans="1:9" ht="14.5" x14ac:dyDescent="0.35">
      <c r="A563" s="110"/>
      <c r="B563" s="23"/>
      <c r="C563" s="23"/>
      <c r="D563" s="23"/>
      <c r="F563" s="23"/>
      <c r="G563" s="23"/>
      <c r="I563" s="23"/>
    </row>
    <row r="564" spans="1:9" ht="14.5" x14ac:dyDescent="0.35">
      <c r="A564" s="110"/>
      <c r="B564" s="23"/>
      <c r="C564" s="23"/>
      <c r="D564" s="23"/>
      <c r="F564" s="23"/>
      <c r="G564" s="23"/>
      <c r="I564" s="23"/>
    </row>
    <row r="565" spans="1:9" ht="14.5" x14ac:dyDescent="0.35">
      <c r="A565" s="110"/>
      <c r="B565" s="23"/>
      <c r="C565" s="23"/>
      <c r="D565" s="23"/>
      <c r="F565" s="23"/>
      <c r="G565" s="23"/>
      <c r="I565" s="23"/>
    </row>
    <row r="566" spans="1:9" ht="14.5" x14ac:dyDescent="0.35">
      <c r="A566" s="110"/>
      <c r="B566" s="23"/>
      <c r="C566" s="23"/>
      <c r="D566" s="23"/>
      <c r="F566" s="23"/>
      <c r="G566" s="23"/>
      <c r="I566" s="23"/>
    </row>
    <row r="567" spans="1:9" ht="14.5" x14ac:dyDescent="0.35">
      <c r="A567" s="110"/>
      <c r="B567" s="23"/>
      <c r="C567" s="23"/>
      <c r="D567" s="23"/>
      <c r="F567" s="23"/>
      <c r="G567" s="23"/>
      <c r="I567" s="23"/>
    </row>
    <row r="568" spans="1:9" ht="14.5" x14ac:dyDescent="0.35">
      <c r="A568" s="110"/>
      <c r="B568" s="23"/>
      <c r="C568" s="23"/>
      <c r="D568" s="23"/>
      <c r="F568" s="23"/>
      <c r="G568" s="23"/>
      <c r="I568" s="23"/>
    </row>
    <row r="569" spans="1:9" ht="14.5" x14ac:dyDescent="0.35">
      <c r="A569" s="110"/>
      <c r="B569" s="23"/>
      <c r="C569" s="23"/>
      <c r="D569" s="23"/>
      <c r="F569" s="23"/>
      <c r="G569" s="23"/>
      <c r="I569" s="23"/>
    </row>
    <row r="570" spans="1:9" ht="14.5" x14ac:dyDescent="0.35">
      <c r="A570" s="110"/>
      <c r="B570" s="23"/>
      <c r="C570" s="23"/>
      <c r="D570" s="23"/>
      <c r="F570" s="23"/>
      <c r="G570" s="23"/>
      <c r="I570" s="23"/>
    </row>
    <row r="571" spans="1:9" ht="14.5" x14ac:dyDescent="0.35">
      <c r="A571" s="110"/>
      <c r="B571" s="23"/>
      <c r="C571" s="23"/>
      <c r="D571" s="23"/>
      <c r="F571" s="23"/>
      <c r="G571" s="23"/>
      <c r="I571" s="23"/>
    </row>
    <row r="572" spans="1:9" ht="14.5" x14ac:dyDescent="0.35">
      <c r="A572" s="110"/>
      <c r="B572" s="23"/>
      <c r="C572" s="23"/>
      <c r="D572" s="23"/>
      <c r="F572" s="23"/>
      <c r="G572" s="23"/>
      <c r="I572" s="23"/>
    </row>
    <row r="573" spans="1:9" ht="14.5" x14ac:dyDescent="0.35">
      <c r="A573" s="110"/>
      <c r="B573" s="23"/>
      <c r="C573" s="23"/>
      <c r="D573" s="23"/>
      <c r="F573" s="23"/>
      <c r="G573" s="23"/>
      <c r="I573" s="23"/>
    </row>
    <row r="574" spans="1:9" ht="14.5" x14ac:dyDescent="0.35">
      <c r="A574" s="110"/>
      <c r="B574" s="23"/>
      <c r="C574" s="23"/>
      <c r="D574" s="23"/>
      <c r="F574" s="23"/>
      <c r="G574" s="23"/>
      <c r="I574" s="23"/>
    </row>
    <row r="575" spans="1:9" ht="14.5" x14ac:dyDescent="0.35">
      <c r="A575" s="110"/>
      <c r="B575" s="23"/>
      <c r="C575" s="23"/>
      <c r="D575" s="23"/>
      <c r="F575" s="23"/>
      <c r="G575" s="23"/>
      <c r="I575" s="23"/>
    </row>
    <row r="576" spans="1:9" ht="14.5" x14ac:dyDescent="0.35">
      <c r="A576" s="110"/>
      <c r="B576" s="23"/>
      <c r="C576" s="23"/>
      <c r="D576" s="23"/>
      <c r="F576" s="23"/>
      <c r="G576" s="23"/>
      <c r="I576" s="23"/>
    </row>
    <row r="577" spans="1:9" ht="14.5" x14ac:dyDescent="0.35">
      <c r="A577" s="110"/>
      <c r="B577" s="23"/>
      <c r="C577" s="23"/>
      <c r="D577" s="23"/>
      <c r="F577" s="23"/>
      <c r="G577" s="23"/>
      <c r="I577" s="23"/>
    </row>
    <row r="578" spans="1:9" ht="14.5" x14ac:dyDescent="0.35">
      <c r="A578" s="110"/>
      <c r="B578" s="23"/>
      <c r="C578" s="23"/>
      <c r="D578" s="23"/>
      <c r="F578" s="23"/>
      <c r="G578" s="23"/>
      <c r="I578" s="23"/>
    </row>
    <row r="579" spans="1:9" ht="14.5" x14ac:dyDescent="0.35">
      <c r="A579" s="110"/>
      <c r="B579" s="23"/>
      <c r="C579" s="23"/>
      <c r="D579" s="23"/>
      <c r="F579" s="23"/>
      <c r="G579" s="23"/>
      <c r="I579" s="23"/>
    </row>
    <row r="580" spans="1:9" ht="14.5" x14ac:dyDescent="0.35">
      <c r="A580" s="110"/>
      <c r="B580" s="23"/>
      <c r="C580" s="23"/>
      <c r="D580" s="23"/>
      <c r="F580" s="23"/>
      <c r="G580" s="23"/>
      <c r="I580" s="23"/>
    </row>
    <row r="581" spans="1:9" ht="14.5" x14ac:dyDescent="0.35">
      <c r="A581" s="110"/>
      <c r="B581" s="23"/>
      <c r="C581" s="23"/>
      <c r="D581" s="23"/>
      <c r="F581" s="23"/>
      <c r="G581" s="23"/>
      <c r="I581" s="23"/>
    </row>
    <row r="582" spans="1:9" ht="14.5" x14ac:dyDescent="0.35">
      <c r="A582" s="110"/>
      <c r="B582" s="23"/>
      <c r="C582" s="23"/>
      <c r="D582" s="23"/>
      <c r="F582" s="23"/>
      <c r="G582" s="23"/>
      <c r="I582" s="23"/>
    </row>
    <row r="583" spans="1:9" ht="14.5" x14ac:dyDescent="0.35">
      <c r="A583" s="110"/>
      <c r="B583" s="23"/>
      <c r="C583" s="23"/>
      <c r="D583" s="23"/>
      <c r="F583" s="23"/>
      <c r="G583" s="23"/>
      <c r="I583" s="23"/>
    </row>
    <row r="584" spans="1:9" ht="14.5" x14ac:dyDescent="0.35">
      <c r="A584" s="110"/>
      <c r="B584" s="23"/>
      <c r="C584" s="23"/>
      <c r="D584" s="23"/>
      <c r="F584" s="23"/>
      <c r="G584" s="23"/>
      <c r="I584" s="23"/>
    </row>
    <row r="585" spans="1:9" ht="14.5" x14ac:dyDescent="0.35">
      <c r="A585" s="110"/>
      <c r="B585" s="23"/>
      <c r="C585" s="23"/>
      <c r="D585" s="23"/>
      <c r="F585" s="23"/>
      <c r="G585" s="23"/>
      <c r="I585" s="23"/>
    </row>
    <row r="586" spans="1:9" ht="14.5" x14ac:dyDescent="0.35">
      <c r="A586" s="110"/>
      <c r="B586" s="23"/>
      <c r="C586" s="23"/>
      <c r="D586" s="23"/>
      <c r="F586" s="23"/>
      <c r="G586" s="23"/>
      <c r="I586" s="23"/>
    </row>
    <row r="587" spans="1:9" ht="14.5" x14ac:dyDescent="0.35">
      <c r="A587" s="110"/>
      <c r="B587" s="23"/>
      <c r="C587" s="23"/>
      <c r="D587" s="23"/>
      <c r="F587" s="23"/>
      <c r="G587" s="23"/>
      <c r="I587" s="23"/>
    </row>
    <row r="588" spans="1:9" ht="14.5" x14ac:dyDescent="0.35">
      <c r="A588" s="110"/>
      <c r="B588" s="23"/>
      <c r="C588" s="23"/>
      <c r="D588" s="23"/>
      <c r="F588" s="23"/>
      <c r="G588" s="23"/>
      <c r="I588" s="23"/>
    </row>
    <row r="589" spans="1:9" ht="14.5" x14ac:dyDescent="0.35">
      <c r="A589" s="110"/>
      <c r="B589" s="23"/>
      <c r="C589" s="23"/>
      <c r="D589" s="23"/>
      <c r="F589" s="23"/>
      <c r="G589" s="23"/>
      <c r="I589" s="23"/>
    </row>
    <row r="590" spans="1:9" ht="14.5" x14ac:dyDescent="0.35">
      <c r="A590" s="110"/>
      <c r="B590" s="23"/>
      <c r="C590" s="23"/>
      <c r="D590" s="23"/>
      <c r="F590" s="23"/>
      <c r="G590" s="23"/>
      <c r="I590" s="23"/>
    </row>
    <row r="591" spans="1:9" ht="14.5" x14ac:dyDescent="0.35">
      <c r="A591" s="110"/>
      <c r="B591" s="23"/>
      <c r="C591" s="23"/>
      <c r="D591" s="23"/>
      <c r="F591" s="23"/>
      <c r="G591" s="23"/>
      <c r="I591" s="23"/>
    </row>
    <row r="592" spans="1:9" ht="14.5" x14ac:dyDescent="0.35">
      <c r="A592" s="110"/>
      <c r="B592" s="23"/>
      <c r="C592" s="23"/>
      <c r="D592" s="23"/>
      <c r="F592" s="23"/>
      <c r="G592" s="23"/>
      <c r="I592" s="23"/>
    </row>
    <row r="593" spans="1:9" ht="14.5" x14ac:dyDescent="0.35">
      <c r="A593" s="110"/>
      <c r="B593" s="23"/>
      <c r="C593" s="23"/>
      <c r="D593" s="23"/>
      <c r="F593" s="23"/>
      <c r="G593" s="23"/>
      <c r="I593" s="23"/>
    </row>
    <row r="594" spans="1:9" ht="14.5" x14ac:dyDescent="0.35">
      <c r="A594" s="110"/>
      <c r="B594" s="23"/>
      <c r="C594" s="23"/>
      <c r="D594" s="23"/>
      <c r="F594" s="23"/>
      <c r="G594" s="23"/>
      <c r="I594" s="23"/>
    </row>
    <row r="595" spans="1:9" ht="14.5" x14ac:dyDescent="0.35">
      <c r="A595" s="110"/>
      <c r="B595" s="23"/>
      <c r="C595" s="23"/>
      <c r="D595" s="23"/>
      <c r="F595" s="23"/>
      <c r="G595" s="23"/>
      <c r="I595" s="23"/>
    </row>
    <row r="596" spans="1:9" ht="14.5" x14ac:dyDescent="0.35">
      <c r="A596" s="110"/>
      <c r="B596" s="23"/>
      <c r="C596" s="23"/>
      <c r="D596" s="23"/>
      <c r="F596" s="23"/>
      <c r="G596" s="23"/>
      <c r="I596" s="23"/>
    </row>
    <row r="597" spans="1:9" ht="14.5" x14ac:dyDescent="0.35">
      <c r="A597" s="110"/>
      <c r="B597" s="23"/>
      <c r="C597" s="23"/>
      <c r="D597" s="23"/>
      <c r="F597" s="23"/>
      <c r="G597" s="23"/>
      <c r="I597" s="23"/>
    </row>
    <row r="598" spans="1:9" ht="14.5" x14ac:dyDescent="0.35">
      <c r="A598" s="110"/>
      <c r="B598" s="23"/>
      <c r="C598" s="23"/>
      <c r="D598" s="23"/>
      <c r="F598" s="23"/>
      <c r="G598" s="23"/>
      <c r="I598" s="23"/>
    </row>
    <row r="599" spans="1:9" ht="14.5" x14ac:dyDescent="0.35">
      <c r="A599" s="110"/>
      <c r="B599" s="23"/>
      <c r="C599" s="23"/>
      <c r="D599" s="23"/>
      <c r="F599" s="23"/>
      <c r="G599" s="23"/>
      <c r="I599" s="23"/>
    </row>
    <row r="600" spans="1:9" ht="14.5" x14ac:dyDescent="0.35">
      <c r="A600" s="110"/>
      <c r="B600" s="23"/>
      <c r="C600" s="23"/>
      <c r="D600" s="23"/>
      <c r="F600" s="23"/>
      <c r="G600" s="23"/>
      <c r="I600" s="23"/>
    </row>
    <row r="601" spans="1:9" ht="14.5" x14ac:dyDescent="0.35">
      <c r="A601" s="110"/>
      <c r="B601" s="23"/>
      <c r="C601" s="23"/>
      <c r="D601" s="23"/>
      <c r="F601" s="23"/>
      <c r="G601" s="23"/>
      <c r="I601" s="23"/>
    </row>
    <row r="602" spans="1:9" ht="14.5" x14ac:dyDescent="0.35">
      <c r="A602" s="110"/>
      <c r="B602" s="23"/>
      <c r="C602" s="23"/>
      <c r="D602" s="23"/>
      <c r="F602" s="23"/>
      <c r="G602" s="23"/>
      <c r="I602" s="23"/>
    </row>
    <row r="603" spans="1:9" ht="14.5" x14ac:dyDescent="0.35">
      <c r="A603" s="110"/>
      <c r="B603" s="23"/>
      <c r="C603" s="23"/>
      <c r="D603" s="23"/>
      <c r="F603" s="23"/>
      <c r="G603" s="23"/>
      <c r="I603" s="23"/>
    </row>
    <row r="604" spans="1:9" ht="14.5" x14ac:dyDescent="0.35">
      <c r="A604" s="110"/>
      <c r="B604" s="23"/>
      <c r="C604" s="23"/>
      <c r="D604" s="23"/>
      <c r="F604" s="23"/>
      <c r="G604" s="23"/>
      <c r="I604" s="23"/>
    </row>
    <row r="605" spans="1:9" ht="14.5" x14ac:dyDescent="0.35">
      <c r="A605" s="110"/>
      <c r="B605" s="23"/>
      <c r="C605" s="23"/>
      <c r="D605" s="23"/>
      <c r="F605" s="23"/>
      <c r="G605" s="23"/>
      <c r="I605" s="23"/>
    </row>
    <row r="606" spans="1:9" ht="14.5" x14ac:dyDescent="0.35">
      <c r="A606" s="110"/>
      <c r="B606" s="23"/>
      <c r="C606" s="23"/>
      <c r="D606" s="23"/>
      <c r="F606" s="23"/>
      <c r="G606" s="23"/>
      <c r="I606" s="23"/>
    </row>
    <row r="607" spans="1:9" ht="14.5" x14ac:dyDescent="0.35">
      <c r="A607" s="110"/>
      <c r="B607" s="23"/>
      <c r="C607" s="23"/>
      <c r="D607" s="23"/>
      <c r="F607" s="23"/>
      <c r="G607" s="23"/>
      <c r="I607" s="23"/>
    </row>
    <row r="608" spans="1:9" ht="14.5" x14ac:dyDescent="0.35">
      <c r="A608" s="110"/>
      <c r="B608" s="23"/>
      <c r="C608" s="23"/>
      <c r="D608" s="23"/>
      <c r="F608" s="23"/>
      <c r="G608" s="23"/>
      <c r="I608" s="23"/>
    </row>
    <row r="609" spans="1:9" ht="14.5" x14ac:dyDescent="0.35">
      <c r="A609" s="110"/>
      <c r="B609" s="23"/>
      <c r="C609" s="23"/>
      <c r="D609" s="23"/>
      <c r="F609" s="23"/>
      <c r="G609" s="23"/>
      <c r="I609" s="23"/>
    </row>
    <row r="610" spans="1:9" ht="14.5" x14ac:dyDescent="0.35">
      <c r="A610" s="110"/>
      <c r="B610" s="23"/>
      <c r="C610" s="23"/>
      <c r="D610" s="23"/>
      <c r="F610" s="23"/>
      <c r="G610" s="23"/>
      <c r="I610" s="23"/>
    </row>
    <row r="611" spans="1:9" ht="14.5" x14ac:dyDescent="0.35">
      <c r="A611" s="110"/>
      <c r="B611" s="23"/>
      <c r="C611" s="23"/>
      <c r="D611" s="23"/>
      <c r="F611" s="23"/>
      <c r="G611" s="23"/>
      <c r="I611" s="23"/>
    </row>
    <row r="612" spans="1:9" ht="14.5" x14ac:dyDescent="0.35">
      <c r="A612" s="110"/>
      <c r="B612" s="23"/>
      <c r="C612" s="23"/>
      <c r="D612" s="23"/>
      <c r="F612" s="23"/>
      <c r="G612" s="23"/>
      <c r="I612" s="23"/>
    </row>
    <row r="613" spans="1:9" ht="14.5" x14ac:dyDescent="0.35">
      <c r="A613" s="110"/>
      <c r="B613" s="23"/>
      <c r="C613" s="23"/>
      <c r="D613" s="23"/>
      <c r="F613" s="23"/>
      <c r="G613" s="23"/>
      <c r="I613" s="23"/>
    </row>
    <row r="614" spans="1:9" ht="14.5" x14ac:dyDescent="0.35">
      <c r="A614" s="110"/>
      <c r="B614" s="23"/>
      <c r="C614" s="23"/>
      <c r="D614" s="23"/>
      <c r="F614" s="23"/>
      <c r="G614" s="23"/>
      <c r="I614" s="23"/>
    </row>
    <row r="615" spans="1:9" ht="14.5" x14ac:dyDescent="0.35">
      <c r="A615" s="110"/>
      <c r="B615" s="23"/>
      <c r="C615" s="23"/>
      <c r="D615" s="23"/>
      <c r="F615" s="23"/>
      <c r="G615" s="23"/>
      <c r="I615" s="23"/>
    </row>
    <row r="616" spans="1:9" ht="14.5" x14ac:dyDescent="0.35">
      <c r="A616" s="110"/>
      <c r="B616" s="23"/>
      <c r="C616" s="23"/>
      <c r="D616" s="23"/>
      <c r="F616" s="23"/>
      <c r="G616" s="23"/>
      <c r="I616" s="23"/>
    </row>
    <row r="617" spans="1:9" ht="14.5" x14ac:dyDescent="0.35">
      <c r="A617" s="110"/>
      <c r="B617" s="23"/>
      <c r="C617" s="23"/>
      <c r="D617" s="23"/>
      <c r="F617" s="23"/>
      <c r="G617" s="23"/>
      <c r="I617" s="23"/>
    </row>
    <row r="618" spans="1:9" ht="14.5" x14ac:dyDescent="0.35">
      <c r="A618" s="110"/>
      <c r="B618" s="23"/>
      <c r="C618" s="23"/>
      <c r="D618" s="23"/>
      <c r="F618" s="23"/>
      <c r="G618" s="23"/>
      <c r="I618" s="23"/>
    </row>
    <row r="619" spans="1:9" ht="14.5" x14ac:dyDescent="0.35">
      <c r="A619" s="110"/>
      <c r="B619" s="23"/>
      <c r="C619" s="23"/>
      <c r="D619" s="23"/>
      <c r="F619" s="23"/>
      <c r="G619" s="23"/>
      <c r="I619" s="23"/>
    </row>
    <row r="620" spans="1:9" ht="14.5" x14ac:dyDescent="0.35">
      <c r="A620" s="110"/>
      <c r="B620" s="23"/>
      <c r="C620" s="23"/>
      <c r="D620" s="23"/>
      <c r="F620" s="23"/>
      <c r="G620" s="23"/>
      <c r="I620" s="23"/>
    </row>
    <row r="621" spans="1:9" ht="14.5" x14ac:dyDescent="0.35">
      <c r="A621" s="110"/>
      <c r="B621" s="23"/>
      <c r="C621" s="23"/>
      <c r="D621" s="23"/>
      <c r="F621" s="23"/>
      <c r="G621" s="23"/>
      <c r="I621" s="23"/>
    </row>
    <row r="622" spans="1:9" ht="14.5" x14ac:dyDescent="0.35">
      <c r="A622" s="110"/>
      <c r="B622" s="23"/>
      <c r="C622" s="23"/>
      <c r="D622" s="23"/>
      <c r="F622" s="23"/>
      <c r="G622" s="23"/>
      <c r="I622" s="23"/>
    </row>
    <row r="623" spans="1:9" ht="14.5" x14ac:dyDescent="0.35">
      <c r="A623" s="110"/>
      <c r="B623" s="23"/>
      <c r="C623" s="23"/>
      <c r="D623" s="23"/>
      <c r="F623" s="23"/>
      <c r="G623" s="23"/>
      <c r="I623" s="23"/>
    </row>
    <row r="624" spans="1:9" ht="14.5" x14ac:dyDescent="0.35">
      <c r="A624" s="110"/>
      <c r="B624" s="23"/>
      <c r="C624" s="23"/>
      <c r="D624" s="23"/>
      <c r="F624" s="23"/>
      <c r="G624" s="23"/>
      <c r="I624" s="23"/>
    </row>
    <row r="625" spans="1:9" ht="14.5" x14ac:dyDescent="0.35">
      <c r="A625" s="110"/>
      <c r="B625" s="23"/>
      <c r="C625" s="23"/>
      <c r="D625" s="23"/>
      <c r="F625" s="23"/>
      <c r="G625" s="23"/>
      <c r="I625" s="23"/>
    </row>
    <row r="626" spans="1:9" ht="14.5" x14ac:dyDescent="0.35">
      <c r="A626" s="110"/>
      <c r="B626" s="23"/>
      <c r="C626" s="23"/>
      <c r="D626" s="23"/>
      <c r="F626" s="23"/>
      <c r="G626" s="23"/>
      <c r="I626" s="23"/>
    </row>
    <row r="627" spans="1:9" ht="14.5" x14ac:dyDescent="0.35">
      <c r="A627" s="110"/>
      <c r="B627" s="23"/>
      <c r="C627" s="23"/>
      <c r="D627" s="23"/>
      <c r="F627" s="23"/>
      <c r="G627" s="23"/>
      <c r="I627" s="23"/>
    </row>
    <row r="628" spans="1:9" ht="14.5" x14ac:dyDescent="0.35">
      <c r="A628" s="110"/>
      <c r="B628" s="23"/>
      <c r="C628" s="23"/>
      <c r="D628" s="23"/>
      <c r="F628" s="23"/>
      <c r="G628" s="23"/>
      <c r="I628" s="23"/>
    </row>
    <row r="629" spans="1:9" ht="14.5" x14ac:dyDescent="0.35">
      <c r="A629" s="110"/>
      <c r="B629" s="23"/>
      <c r="C629" s="23"/>
      <c r="D629" s="23"/>
      <c r="F629" s="23"/>
      <c r="G629" s="23"/>
      <c r="I629" s="23"/>
    </row>
    <row r="630" spans="1:9" ht="14.5" x14ac:dyDescent="0.35">
      <c r="A630" s="110"/>
      <c r="B630" s="23"/>
      <c r="C630" s="23"/>
      <c r="D630" s="23"/>
      <c r="F630" s="23"/>
      <c r="G630" s="23"/>
      <c r="I630" s="23"/>
    </row>
    <row r="631" spans="1:9" ht="14.5" x14ac:dyDescent="0.35">
      <c r="A631" s="110"/>
      <c r="B631" s="23"/>
      <c r="C631" s="23"/>
      <c r="D631" s="23"/>
      <c r="F631" s="23"/>
      <c r="G631" s="23"/>
      <c r="I631" s="23"/>
    </row>
    <row r="632" spans="1:9" ht="14.5" x14ac:dyDescent="0.35">
      <c r="A632" s="110"/>
      <c r="B632" s="23"/>
      <c r="C632" s="23"/>
      <c r="D632" s="23"/>
      <c r="F632" s="23"/>
      <c r="G632" s="23"/>
      <c r="I632" s="23"/>
    </row>
    <row r="633" spans="1:9" ht="14.5" x14ac:dyDescent="0.35">
      <c r="A633" s="110"/>
      <c r="B633" s="23"/>
      <c r="C633" s="23"/>
      <c r="D633" s="23"/>
      <c r="F633" s="23"/>
      <c r="G633" s="23"/>
      <c r="I633" s="23"/>
    </row>
    <row r="634" spans="1:9" ht="14.5" x14ac:dyDescent="0.35">
      <c r="A634" s="110"/>
      <c r="B634" s="23"/>
      <c r="C634" s="23"/>
      <c r="D634" s="23"/>
      <c r="F634" s="23"/>
      <c r="G634" s="23"/>
      <c r="I634" s="23"/>
    </row>
    <row r="635" spans="1:9" ht="14.5" x14ac:dyDescent="0.35">
      <c r="A635" s="110"/>
      <c r="B635" s="23"/>
      <c r="C635" s="23"/>
      <c r="D635" s="23"/>
      <c r="F635" s="23"/>
      <c r="G635" s="23"/>
      <c r="I635" s="23"/>
    </row>
    <row r="636" spans="1:9" ht="14.5" x14ac:dyDescent="0.35">
      <c r="A636" s="110"/>
      <c r="B636" s="23"/>
      <c r="C636" s="23"/>
      <c r="D636" s="23"/>
      <c r="F636" s="23"/>
      <c r="G636" s="23"/>
      <c r="I636" s="23"/>
    </row>
    <row r="637" spans="1:9" ht="14.5" x14ac:dyDescent="0.35">
      <c r="A637" s="110"/>
      <c r="B637" s="23"/>
      <c r="C637" s="23"/>
      <c r="D637" s="23"/>
      <c r="F637" s="23"/>
      <c r="G637" s="23"/>
      <c r="I637" s="23"/>
    </row>
    <row r="638" spans="1:9" ht="14.5" x14ac:dyDescent="0.35">
      <c r="A638" s="110"/>
      <c r="B638" s="23"/>
      <c r="C638" s="23"/>
      <c r="D638" s="23"/>
      <c r="F638" s="23"/>
      <c r="G638" s="23"/>
      <c r="I638" s="23"/>
    </row>
    <row r="639" spans="1:9" ht="14.5" x14ac:dyDescent="0.35">
      <c r="A639" s="110"/>
      <c r="B639" s="23"/>
      <c r="C639" s="23"/>
      <c r="D639" s="23"/>
      <c r="F639" s="23"/>
      <c r="G639" s="23"/>
      <c r="I639" s="23"/>
    </row>
    <row r="640" spans="1:9" ht="14.5" x14ac:dyDescent="0.35">
      <c r="A640" s="110"/>
      <c r="B640" s="23"/>
      <c r="C640" s="23"/>
      <c r="D640" s="23"/>
      <c r="F640" s="23"/>
      <c r="G640" s="23"/>
      <c r="I640" s="23"/>
    </row>
    <row r="641" spans="1:9" ht="14.5" x14ac:dyDescent="0.35">
      <c r="A641" s="110"/>
      <c r="B641" s="23"/>
      <c r="C641" s="23"/>
      <c r="D641" s="23"/>
      <c r="F641" s="23"/>
      <c r="G641" s="23"/>
      <c r="I641" s="23"/>
    </row>
    <row r="642" spans="1:9" ht="14.5" x14ac:dyDescent="0.35">
      <c r="A642" s="110"/>
      <c r="B642" s="23"/>
      <c r="C642" s="23"/>
      <c r="D642" s="23"/>
      <c r="F642" s="23"/>
      <c r="G642" s="23"/>
      <c r="I642" s="23"/>
    </row>
    <row r="643" spans="1:9" ht="14.5" x14ac:dyDescent="0.35">
      <c r="A643" s="110"/>
      <c r="B643" s="23"/>
      <c r="C643" s="23"/>
      <c r="D643" s="23"/>
      <c r="F643" s="23"/>
      <c r="G643" s="23"/>
      <c r="I643" s="23"/>
    </row>
    <row r="644" spans="1:9" ht="14.5" x14ac:dyDescent="0.35">
      <c r="A644" s="110"/>
      <c r="B644" s="23"/>
      <c r="C644" s="23"/>
      <c r="D644" s="23"/>
      <c r="F644" s="23"/>
      <c r="G644" s="23"/>
      <c r="I644" s="23"/>
    </row>
    <row r="645" spans="1:9" ht="14.5" x14ac:dyDescent="0.35">
      <c r="A645" s="110"/>
      <c r="B645" s="23"/>
      <c r="C645" s="23"/>
      <c r="D645" s="23"/>
      <c r="F645" s="23"/>
      <c r="G645" s="23"/>
      <c r="I645" s="23"/>
    </row>
    <row r="646" spans="1:9" ht="14.5" x14ac:dyDescent="0.35">
      <c r="A646" s="110"/>
      <c r="B646" s="23"/>
      <c r="C646" s="23"/>
      <c r="D646" s="23"/>
      <c r="F646" s="23"/>
      <c r="G646" s="23"/>
      <c r="I646" s="23"/>
    </row>
    <row r="647" spans="1:9" ht="14.5" x14ac:dyDescent="0.35">
      <c r="A647" s="110"/>
      <c r="B647" s="23"/>
      <c r="C647" s="23"/>
      <c r="D647" s="23"/>
      <c r="F647" s="23"/>
      <c r="G647" s="23"/>
      <c r="I647" s="23"/>
    </row>
    <row r="648" spans="1:9" ht="14.5" x14ac:dyDescent="0.35">
      <c r="A648" s="110"/>
      <c r="B648" s="23"/>
      <c r="C648" s="23"/>
      <c r="D648" s="23"/>
      <c r="F648" s="23"/>
      <c r="G648" s="23"/>
      <c r="I648" s="23"/>
    </row>
    <row r="649" spans="1:9" ht="14.5" x14ac:dyDescent="0.35">
      <c r="A649" s="110"/>
      <c r="B649" s="23"/>
      <c r="C649" s="23"/>
      <c r="D649" s="23"/>
      <c r="F649" s="23"/>
      <c r="G649" s="23"/>
      <c r="I649" s="23"/>
    </row>
    <row r="650" spans="1:9" ht="14.5" x14ac:dyDescent="0.35">
      <c r="A650" s="110"/>
      <c r="B650" s="23"/>
      <c r="C650" s="23"/>
      <c r="D650" s="23"/>
      <c r="F650" s="23"/>
      <c r="G650" s="23"/>
      <c r="I650" s="23"/>
    </row>
    <row r="651" spans="1:9" ht="14.5" x14ac:dyDescent="0.35">
      <c r="A651" s="110"/>
      <c r="B651" s="23"/>
      <c r="C651" s="23"/>
      <c r="D651" s="23"/>
      <c r="F651" s="23"/>
      <c r="G651" s="23"/>
      <c r="I651" s="23"/>
    </row>
    <row r="652" spans="1:9" ht="14.5" x14ac:dyDescent="0.35">
      <c r="A652" s="110"/>
      <c r="B652" s="23"/>
      <c r="C652" s="23"/>
      <c r="D652" s="23"/>
      <c r="F652" s="23"/>
      <c r="G652" s="23"/>
      <c r="I652" s="23"/>
    </row>
    <row r="653" spans="1:9" ht="14.5" x14ac:dyDescent="0.35">
      <c r="A653" s="110"/>
      <c r="B653" s="23"/>
      <c r="C653" s="23"/>
      <c r="D653" s="23"/>
      <c r="F653" s="23"/>
      <c r="G653" s="23"/>
      <c r="I653" s="23"/>
    </row>
    <row r="654" spans="1:9" ht="14.5" x14ac:dyDescent="0.35">
      <c r="A654" s="110"/>
      <c r="B654" s="23"/>
      <c r="C654" s="23"/>
      <c r="D654" s="23"/>
      <c r="F654" s="23"/>
      <c r="G654" s="23"/>
      <c r="I654" s="23"/>
    </row>
    <row r="655" spans="1:9" ht="14.5" x14ac:dyDescent="0.35">
      <c r="A655" s="110"/>
      <c r="B655" s="23"/>
      <c r="C655" s="23"/>
      <c r="D655" s="23"/>
      <c r="F655" s="23"/>
      <c r="G655" s="23"/>
      <c r="I655" s="23"/>
    </row>
    <row r="656" spans="1:9" ht="14.5" x14ac:dyDescent="0.35">
      <c r="A656" s="110"/>
      <c r="B656" s="23"/>
      <c r="C656" s="23"/>
      <c r="D656" s="23"/>
      <c r="F656" s="23"/>
      <c r="G656" s="23"/>
      <c r="I656" s="23"/>
    </row>
    <row r="657" spans="1:9" ht="14.5" x14ac:dyDescent="0.35">
      <c r="A657" s="110"/>
      <c r="B657" s="23"/>
      <c r="C657" s="23"/>
      <c r="D657" s="23"/>
      <c r="F657" s="23"/>
      <c r="G657" s="23"/>
      <c r="I657" s="23"/>
    </row>
    <row r="658" spans="1:9" ht="14.5" x14ac:dyDescent="0.35">
      <c r="A658" s="110"/>
      <c r="B658" s="23"/>
      <c r="C658" s="23"/>
      <c r="D658" s="23"/>
      <c r="F658" s="23"/>
      <c r="G658" s="23"/>
      <c r="I658" s="23"/>
    </row>
    <row r="659" spans="1:9" ht="14.5" x14ac:dyDescent="0.35">
      <c r="A659" s="110"/>
      <c r="B659" s="23"/>
      <c r="C659" s="23"/>
      <c r="D659" s="23"/>
      <c r="F659" s="23"/>
      <c r="G659" s="23"/>
      <c r="I659" s="23"/>
    </row>
    <row r="660" spans="1:9" ht="14.5" x14ac:dyDescent="0.35">
      <c r="A660" s="110"/>
      <c r="B660" s="23"/>
      <c r="C660" s="23"/>
      <c r="D660" s="23"/>
      <c r="F660" s="23"/>
      <c r="G660" s="23"/>
      <c r="I660" s="23"/>
    </row>
    <row r="661" spans="1:9" ht="14.5" x14ac:dyDescent="0.35">
      <c r="A661" s="110"/>
      <c r="B661" s="23"/>
      <c r="C661" s="23"/>
      <c r="D661" s="23"/>
      <c r="F661" s="23"/>
      <c r="G661" s="23"/>
      <c r="I661" s="23"/>
    </row>
    <row r="662" spans="1:9" ht="14.5" x14ac:dyDescent="0.35">
      <c r="A662" s="110"/>
      <c r="B662" s="23"/>
      <c r="C662" s="23"/>
      <c r="D662" s="23"/>
      <c r="F662" s="23"/>
      <c r="G662" s="23"/>
      <c r="I662" s="23"/>
    </row>
    <row r="663" spans="1:9" ht="14.5" x14ac:dyDescent="0.35">
      <c r="A663" s="110"/>
      <c r="B663" s="23"/>
      <c r="C663" s="23"/>
      <c r="D663" s="23"/>
      <c r="F663" s="23"/>
      <c r="G663" s="23"/>
      <c r="I663" s="23"/>
    </row>
    <row r="664" spans="1:9" ht="14.5" x14ac:dyDescent="0.35">
      <c r="A664" s="110"/>
      <c r="B664" s="23"/>
      <c r="C664" s="23"/>
      <c r="D664" s="23"/>
      <c r="F664" s="23"/>
      <c r="G664" s="23"/>
      <c r="I664" s="23"/>
    </row>
    <row r="665" spans="1:9" ht="14.5" x14ac:dyDescent="0.35">
      <c r="A665" s="110"/>
      <c r="B665" s="23"/>
      <c r="C665" s="23"/>
      <c r="D665" s="23"/>
      <c r="F665" s="23"/>
      <c r="G665" s="23"/>
      <c r="I665" s="23"/>
    </row>
    <row r="666" spans="1:9" ht="14.5" x14ac:dyDescent="0.35">
      <c r="A666" s="110"/>
      <c r="B666" s="23"/>
      <c r="C666" s="23"/>
      <c r="D666" s="23"/>
      <c r="F666" s="23"/>
      <c r="G666" s="23"/>
      <c r="I666" s="23"/>
    </row>
    <row r="667" spans="1:9" ht="14.5" x14ac:dyDescent="0.35">
      <c r="A667" s="110"/>
      <c r="B667" s="23"/>
      <c r="C667" s="23"/>
      <c r="D667" s="23"/>
      <c r="F667" s="23"/>
      <c r="G667" s="23"/>
      <c r="I667" s="23"/>
    </row>
    <row r="668" spans="1:9" ht="14.5" x14ac:dyDescent="0.35">
      <c r="A668" s="110"/>
      <c r="B668" s="23"/>
      <c r="C668" s="23"/>
      <c r="D668" s="23"/>
      <c r="F668" s="23"/>
      <c r="G668" s="23"/>
      <c r="I668" s="23"/>
    </row>
    <row r="669" spans="1:9" ht="14.5" x14ac:dyDescent="0.35">
      <c r="A669" s="110"/>
      <c r="B669" s="23"/>
      <c r="C669" s="23"/>
      <c r="D669" s="23"/>
      <c r="F669" s="23"/>
      <c r="G669" s="23"/>
      <c r="I669" s="23"/>
    </row>
    <row r="670" spans="1:9" ht="14.5" x14ac:dyDescent="0.35">
      <c r="A670" s="110"/>
      <c r="B670" s="23"/>
      <c r="C670" s="23"/>
      <c r="D670" s="23"/>
      <c r="F670" s="23"/>
      <c r="G670" s="23"/>
      <c r="I670" s="23"/>
    </row>
    <row r="671" spans="1:9" ht="14.5" x14ac:dyDescent="0.35">
      <c r="A671" s="110"/>
      <c r="B671" s="23"/>
      <c r="C671" s="23"/>
      <c r="D671" s="23"/>
      <c r="F671" s="23"/>
      <c r="G671" s="23"/>
      <c r="I671" s="23"/>
    </row>
    <row r="672" spans="1:9" ht="14.5" x14ac:dyDescent="0.35">
      <c r="A672" s="110"/>
      <c r="B672" s="23"/>
      <c r="C672" s="23"/>
      <c r="D672" s="23"/>
      <c r="F672" s="23"/>
      <c r="G672" s="23"/>
      <c r="I672" s="23"/>
    </row>
    <row r="673" spans="1:9" ht="14.5" x14ac:dyDescent="0.35">
      <c r="A673" s="110"/>
      <c r="B673" s="23"/>
      <c r="C673" s="23"/>
      <c r="D673" s="23"/>
      <c r="F673" s="23"/>
      <c r="G673" s="23"/>
      <c r="I673" s="23"/>
    </row>
    <row r="674" spans="1:9" ht="14.5" x14ac:dyDescent="0.35">
      <c r="A674" s="110"/>
      <c r="B674" s="23"/>
      <c r="C674" s="23"/>
      <c r="D674" s="23"/>
      <c r="F674" s="23"/>
      <c r="G674" s="23"/>
      <c r="I674" s="23"/>
    </row>
    <row r="675" spans="1:9" ht="14.5" x14ac:dyDescent="0.35">
      <c r="A675" s="110"/>
      <c r="B675" s="23"/>
      <c r="C675" s="23"/>
      <c r="D675" s="23"/>
      <c r="F675" s="23"/>
      <c r="G675" s="23"/>
      <c r="I675" s="23"/>
    </row>
    <row r="676" spans="1:9" ht="14.5" x14ac:dyDescent="0.35">
      <c r="A676" s="110"/>
      <c r="B676" s="23"/>
      <c r="C676" s="23"/>
      <c r="D676" s="23"/>
      <c r="F676" s="23"/>
      <c r="G676" s="23"/>
      <c r="I676" s="23"/>
    </row>
    <row r="677" spans="1:9" ht="14.5" x14ac:dyDescent="0.35">
      <c r="A677" s="110"/>
      <c r="B677" s="23"/>
      <c r="C677" s="23"/>
      <c r="D677" s="23"/>
      <c r="F677" s="23"/>
      <c r="G677" s="23"/>
      <c r="I677" s="23"/>
    </row>
    <row r="678" spans="1:9" ht="14.5" x14ac:dyDescent="0.35">
      <c r="A678" s="110"/>
      <c r="B678" s="23"/>
      <c r="C678" s="23"/>
      <c r="D678" s="23"/>
      <c r="F678" s="23"/>
      <c r="G678" s="23"/>
      <c r="I678" s="23"/>
    </row>
    <row r="679" spans="1:9" ht="14.5" x14ac:dyDescent="0.35">
      <c r="A679" s="110"/>
      <c r="B679" s="23"/>
      <c r="C679" s="23"/>
      <c r="D679" s="23"/>
      <c r="F679" s="23"/>
      <c r="G679" s="23"/>
      <c r="I679" s="23"/>
    </row>
    <row r="680" spans="1:9" ht="14.5" x14ac:dyDescent="0.35">
      <c r="A680" s="110"/>
      <c r="B680" s="23"/>
      <c r="C680" s="23"/>
      <c r="D680" s="23"/>
      <c r="F680" s="23"/>
      <c r="G680" s="23"/>
      <c r="I680" s="23"/>
    </row>
    <row r="681" spans="1:9" ht="14.5" x14ac:dyDescent="0.35">
      <c r="A681" s="110"/>
      <c r="B681" s="23"/>
      <c r="C681" s="23"/>
      <c r="D681" s="23"/>
      <c r="F681" s="23"/>
      <c r="G681" s="23"/>
      <c r="I681" s="23"/>
    </row>
    <row r="682" spans="1:9" ht="14.5" x14ac:dyDescent="0.35">
      <c r="A682" s="110"/>
      <c r="B682" s="23"/>
      <c r="C682" s="23"/>
      <c r="D682" s="23"/>
      <c r="F682" s="23"/>
      <c r="G682" s="23"/>
      <c r="I682" s="23"/>
    </row>
    <row r="683" spans="1:9" ht="14.5" x14ac:dyDescent="0.35">
      <c r="A683" s="110"/>
      <c r="B683" s="23"/>
      <c r="C683" s="23"/>
      <c r="D683" s="23"/>
      <c r="F683" s="23"/>
      <c r="G683" s="23"/>
      <c r="I683" s="23"/>
    </row>
    <row r="684" spans="1:9" ht="14.5" x14ac:dyDescent="0.35">
      <c r="A684" s="110"/>
      <c r="B684" s="23"/>
      <c r="C684" s="23"/>
      <c r="D684" s="23"/>
      <c r="F684" s="23"/>
      <c r="G684" s="23"/>
      <c r="I684" s="23"/>
    </row>
    <row r="685" spans="1:9" ht="14.5" x14ac:dyDescent="0.35">
      <c r="A685" s="110"/>
      <c r="B685" s="23"/>
      <c r="C685" s="23"/>
      <c r="D685" s="23"/>
      <c r="F685" s="23"/>
      <c r="G685" s="23"/>
      <c r="I685" s="23"/>
    </row>
    <row r="686" spans="1:9" ht="14.5" x14ac:dyDescent="0.35">
      <c r="A686" s="110"/>
      <c r="B686" s="23"/>
      <c r="C686" s="23"/>
      <c r="D686" s="23"/>
      <c r="F686" s="23"/>
      <c r="G686" s="23"/>
      <c r="I686" s="23"/>
    </row>
    <row r="687" spans="1:9" ht="14.5" x14ac:dyDescent="0.35">
      <c r="A687" s="110"/>
      <c r="B687" s="23"/>
      <c r="C687" s="23"/>
      <c r="D687" s="23"/>
      <c r="F687" s="23"/>
      <c r="G687" s="23"/>
      <c r="I687" s="23"/>
    </row>
    <row r="688" spans="1:9" ht="14.5" x14ac:dyDescent="0.35">
      <c r="A688" s="110"/>
      <c r="B688" s="23"/>
      <c r="C688" s="23"/>
      <c r="D688" s="23"/>
      <c r="F688" s="23"/>
      <c r="G688" s="23"/>
      <c r="I688" s="23"/>
    </row>
    <row r="689" spans="1:9" ht="14.5" x14ac:dyDescent="0.35">
      <c r="A689" s="110"/>
      <c r="B689" s="23"/>
      <c r="C689" s="23"/>
      <c r="D689" s="23"/>
      <c r="F689" s="23"/>
      <c r="G689" s="23"/>
      <c r="I689" s="23"/>
    </row>
    <row r="690" spans="1:9" ht="14.5" x14ac:dyDescent="0.35">
      <c r="A690" s="110"/>
      <c r="B690" s="23"/>
      <c r="C690" s="23"/>
      <c r="D690" s="23"/>
      <c r="F690" s="23"/>
      <c r="G690" s="23"/>
      <c r="I690" s="23"/>
    </row>
    <row r="691" spans="1:9" ht="14.5" x14ac:dyDescent="0.35">
      <c r="A691" s="110"/>
      <c r="B691" s="23"/>
      <c r="C691" s="23"/>
      <c r="D691" s="23"/>
      <c r="F691" s="23"/>
      <c r="G691" s="23"/>
      <c r="I691" s="23"/>
    </row>
    <row r="692" spans="1:9" ht="14.5" x14ac:dyDescent="0.35">
      <c r="A692" s="110"/>
      <c r="B692" s="23"/>
      <c r="C692" s="23"/>
      <c r="D692" s="23"/>
      <c r="F692" s="23"/>
      <c r="G692" s="23"/>
      <c r="I692" s="23"/>
    </row>
    <row r="693" spans="1:9" ht="14.5" x14ac:dyDescent="0.35">
      <c r="A693" s="110"/>
      <c r="B693" s="23"/>
      <c r="C693" s="23"/>
      <c r="D693" s="23"/>
      <c r="F693" s="23"/>
      <c r="G693" s="23"/>
      <c r="I693" s="23"/>
    </row>
    <row r="694" spans="1:9" ht="14.5" x14ac:dyDescent="0.35">
      <c r="A694" s="110"/>
      <c r="B694" s="23"/>
      <c r="C694" s="23"/>
      <c r="D694" s="23"/>
      <c r="F694" s="23"/>
      <c r="G694" s="23"/>
      <c r="I694" s="23"/>
    </row>
    <row r="695" spans="1:9" ht="14.5" x14ac:dyDescent="0.35">
      <c r="A695" s="110"/>
      <c r="B695" s="23"/>
      <c r="C695" s="23"/>
      <c r="D695" s="23"/>
      <c r="F695" s="23"/>
      <c r="G695" s="23"/>
      <c r="I695" s="23"/>
    </row>
    <row r="696" spans="1:9" ht="14.5" x14ac:dyDescent="0.35">
      <c r="A696" s="110"/>
      <c r="B696" s="23"/>
      <c r="C696" s="23"/>
      <c r="D696" s="23"/>
      <c r="F696" s="23"/>
      <c r="G696" s="23"/>
      <c r="I696" s="23"/>
    </row>
    <row r="697" spans="1:9" ht="14.5" x14ac:dyDescent="0.35">
      <c r="A697" s="110"/>
      <c r="B697" s="23"/>
      <c r="C697" s="23"/>
      <c r="D697" s="23"/>
      <c r="F697" s="23"/>
      <c r="G697" s="23"/>
      <c r="I697" s="23"/>
    </row>
    <row r="698" spans="1:9" ht="14.5" x14ac:dyDescent="0.35">
      <c r="A698" s="110"/>
      <c r="B698" s="23"/>
      <c r="C698" s="23"/>
      <c r="D698" s="23"/>
      <c r="F698" s="23"/>
      <c r="G698" s="23"/>
      <c r="I698" s="23"/>
    </row>
    <row r="699" spans="1:9" ht="14.5" x14ac:dyDescent="0.35">
      <c r="A699" s="110"/>
      <c r="B699" s="23"/>
      <c r="C699" s="23"/>
      <c r="D699" s="23"/>
      <c r="F699" s="23"/>
      <c r="G699" s="23"/>
      <c r="I699" s="23"/>
    </row>
    <row r="700" spans="1:9" ht="14.5" x14ac:dyDescent="0.35">
      <c r="A700" s="110"/>
      <c r="B700" s="23"/>
      <c r="C700" s="23"/>
      <c r="D700" s="23"/>
      <c r="F700" s="23"/>
      <c r="G700" s="23"/>
      <c r="I700" s="23"/>
    </row>
    <row r="701" spans="1:9" ht="14.5" x14ac:dyDescent="0.35">
      <c r="A701" s="110"/>
      <c r="B701" s="23"/>
      <c r="C701" s="23"/>
      <c r="D701" s="23"/>
      <c r="F701" s="23"/>
      <c r="G701" s="23"/>
      <c r="I701" s="23"/>
    </row>
    <row r="702" spans="1:9" ht="14.5" x14ac:dyDescent="0.35">
      <c r="A702" s="110"/>
      <c r="B702" s="23"/>
      <c r="C702" s="23"/>
      <c r="D702" s="23"/>
      <c r="F702" s="23"/>
      <c r="G702" s="23"/>
      <c r="I702" s="23"/>
    </row>
    <row r="703" spans="1:9" ht="14.5" x14ac:dyDescent="0.35">
      <c r="A703" s="110"/>
      <c r="B703" s="23"/>
      <c r="C703" s="23"/>
      <c r="D703" s="23"/>
      <c r="F703" s="23"/>
      <c r="G703" s="23"/>
      <c r="I703" s="23"/>
    </row>
    <row r="704" spans="1:9" ht="14.5" x14ac:dyDescent="0.35">
      <c r="A704" s="110"/>
      <c r="B704" s="23"/>
      <c r="C704" s="23"/>
      <c r="D704" s="23"/>
      <c r="F704" s="23"/>
      <c r="G704" s="23"/>
      <c r="I704" s="23"/>
    </row>
    <row r="705" spans="1:9" ht="14.5" x14ac:dyDescent="0.35">
      <c r="A705" s="110"/>
      <c r="B705" s="23"/>
      <c r="C705" s="23"/>
      <c r="D705" s="23"/>
      <c r="F705" s="23"/>
      <c r="G705" s="23"/>
      <c r="I705" s="23"/>
    </row>
    <row r="706" spans="1:9" ht="14.5" x14ac:dyDescent="0.35">
      <c r="A706" s="110"/>
      <c r="B706" s="23"/>
      <c r="C706" s="23"/>
      <c r="D706" s="23"/>
      <c r="F706" s="23"/>
      <c r="G706" s="23"/>
      <c r="I706" s="23"/>
    </row>
    <row r="707" spans="1:9" ht="14.5" x14ac:dyDescent="0.35">
      <c r="A707" s="110"/>
      <c r="B707" s="23"/>
      <c r="C707" s="23"/>
      <c r="D707" s="23"/>
      <c r="F707" s="23"/>
      <c r="G707" s="23"/>
      <c r="I707" s="23"/>
    </row>
    <row r="708" spans="1:9" ht="14.5" x14ac:dyDescent="0.35">
      <c r="A708" s="110"/>
      <c r="B708" s="23"/>
      <c r="C708" s="23"/>
      <c r="D708" s="23"/>
      <c r="F708" s="23"/>
      <c r="G708" s="23"/>
      <c r="I708" s="23"/>
    </row>
    <row r="709" spans="1:9" ht="14.5" x14ac:dyDescent="0.35">
      <c r="A709" s="110"/>
      <c r="B709" s="23"/>
      <c r="C709" s="23"/>
      <c r="D709" s="23"/>
      <c r="F709" s="23"/>
      <c r="G709" s="23"/>
      <c r="I709" s="23"/>
    </row>
    <row r="710" spans="1:9" ht="14.5" x14ac:dyDescent="0.35">
      <c r="A710" s="110"/>
      <c r="B710" s="23"/>
      <c r="C710" s="23"/>
      <c r="D710" s="23"/>
      <c r="F710" s="23"/>
      <c r="G710" s="23"/>
      <c r="I710" s="23"/>
    </row>
    <row r="711" spans="1:9" ht="14.5" x14ac:dyDescent="0.35">
      <c r="A711" s="110"/>
      <c r="B711" s="23"/>
      <c r="C711" s="23"/>
      <c r="D711" s="23"/>
      <c r="F711" s="23"/>
      <c r="G711" s="23"/>
      <c r="I711" s="23"/>
    </row>
    <row r="712" spans="1:9" ht="14.5" x14ac:dyDescent="0.35">
      <c r="A712" s="110"/>
      <c r="B712" s="23"/>
      <c r="C712" s="23"/>
      <c r="D712" s="23"/>
      <c r="F712" s="23"/>
      <c r="G712" s="23"/>
      <c r="I712" s="23"/>
    </row>
    <row r="713" spans="1:9" ht="14.5" x14ac:dyDescent="0.35">
      <c r="A713" s="110"/>
      <c r="B713" s="23"/>
      <c r="C713" s="23"/>
      <c r="D713" s="23"/>
      <c r="F713" s="23"/>
      <c r="G713" s="23"/>
      <c r="I713" s="23"/>
    </row>
    <row r="714" spans="1:9" ht="14.5" x14ac:dyDescent="0.35">
      <c r="A714" s="110"/>
      <c r="B714" s="23"/>
      <c r="C714" s="23"/>
      <c r="D714" s="23"/>
      <c r="F714" s="23"/>
      <c r="G714" s="23"/>
      <c r="I714" s="23"/>
    </row>
    <row r="715" spans="1:9" ht="14.5" x14ac:dyDescent="0.35">
      <c r="A715" s="110"/>
      <c r="B715" s="23"/>
      <c r="C715" s="23"/>
      <c r="D715" s="23"/>
      <c r="F715" s="23"/>
      <c r="G715" s="23"/>
      <c r="I715" s="23"/>
    </row>
    <row r="716" spans="1:9" ht="14.5" x14ac:dyDescent="0.35">
      <c r="A716" s="110"/>
      <c r="B716" s="23"/>
      <c r="C716" s="23"/>
      <c r="D716" s="23"/>
      <c r="F716" s="23"/>
      <c r="G716" s="23"/>
      <c r="I716" s="23"/>
    </row>
    <row r="717" spans="1:9" ht="14.5" x14ac:dyDescent="0.35">
      <c r="A717" s="110"/>
      <c r="B717" s="23"/>
      <c r="C717" s="23"/>
      <c r="D717" s="23"/>
      <c r="F717" s="23"/>
      <c r="G717" s="23"/>
      <c r="I717" s="23"/>
    </row>
    <row r="718" spans="1:9" ht="14.5" x14ac:dyDescent="0.35">
      <c r="A718" s="110"/>
      <c r="B718" s="23"/>
      <c r="C718" s="23"/>
      <c r="D718" s="23"/>
      <c r="F718" s="23"/>
      <c r="G718" s="23"/>
      <c r="I718" s="23"/>
    </row>
    <row r="719" spans="1:9" ht="14.5" x14ac:dyDescent="0.35">
      <c r="A719" s="110"/>
      <c r="B719" s="23"/>
      <c r="C719" s="23"/>
      <c r="D719" s="23"/>
      <c r="F719" s="23"/>
      <c r="G719" s="23"/>
      <c r="I719" s="23"/>
    </row>
    <row r="720" spans="1:9" ht="14.5" x14ac:dyDescent="0.35">
      <c r="A720" s="110"/>
      <c r="B720" s="23"/>
      <c r="C720" s="23"/>
      <c r="D720" s="23"/>
      <c r="F720" s="23"/>
      <c r="G720" s="23"/>
      <c r="I720" s="23"/>
    </row>
    <row r="721" spans="1:9" ht="14.5" x14ac:dyDescent="0.35">
      <c r="A721" s="110"/>
      <c r="B721" s="23"/>
      <c r="C721" s="23"/>
      <c r="D721" s="23"/>
      <c r="F721" s="23"/>
      <c r="G721" s="23"/>
      <c r="I721" s="23"/>
    </row>
    <row r="722" spans="1:9" ht="14.5" x14ac:dyDescent="0.35">
      <c r="A722" s="110"/>
      <c r="B722" s="23"/>
      <c r="C722" s="23"/>
      <c r="D722" s="23"/>
      <c r="F722" s="23"/>
      <c r="G722" s="23"/>
      <c r="I722" s="23"/>
    </row>
    <row r="723" spans="1:9" ht="14.5" x14ac:dyDescent="0.35">
      <c r="A723" s="110"/>
      <c r="B723" s="23"/>
      <c r="C723" s="23"/>
      <c r="D723" s="23"/>
      <c r="F723" s="23"/>
      <c r="G723" s="23"/>
      <c r="I723" s="23"/>
    </row>
    <row r="724" spans="1:9" ht="14.5" x14ac:dyDescent="0.35">
      <c r="A724" s="110"/>
      <c r="B724" s="23"/>
      <c r="C724" s="23"/>
      <c r="D724" s="23"/>
      <c r="F724" s="23"/>
      <c r="G724" s="23"/>
      <c r="I724" s="23"/>
    </row>
    <row r="725" spans="1:9" ht="14.5" x14ac:dyDescent="0.35">
      <c r="A725" s="110"/>
      <c r="B725" s="23"/>
      <c r="C725" s="23"/>
      <c r="D725" s="23"/>
      <c r="F725" s="23"/>
      <c r="G725" s="23"/>
      <c r="I725" s="23"/>
    </row>
    <row r="726" spans="1:9" ht="14.5" x14ac:dyDescent="0.35">
      <c r="A726" s="110"/>
      <c r="B726" s="23"/>
      <c r="C726" s="23"/>
      <c r="D726" s="23"/>
      <c r="F726" s="23"/>
      <c r="G726" s="23"/>
      <c r="I726" s="23"/>
    </row>
    <row r="727" spans="1:9" ht="14.5" x14ac:dyDescent="0.35">
      <c r="A727" s="110"/>
      <c r="B727" s="23"/>
      <c r="C727" s="23"/>
      <c r="D727" s="23"/>
      <c r="F727" s="23"/>
      <c r="G727" s="23"/>
      <c r="I727" s="23"/>
    </row>
    <row r="728" spans="1:9" ht="14.5" x14ac:dyDescent="0.35">
      <c r="A728" s="110"/>
      <c r="B728" s="23"/>
      <c r="C728" s="23"/>
      <c r="D728" s="23"/>
      <c r="F728" s="23"/>
      <c r="G728" s="23"/>
      <c r="I728" s="23"/>
    </row>
    <row r="729" spans="1:9" ht="14.5" x14ac:dyDescent="0.35">
      <c r="A729" s="110"/>
      <c r="B729" s="23"/>
      <c r="C729" s="23"/>
      <c r="D729" s="23"/>
      <c r="F729" s="23"/>
      <c r="G729" s="23"/>
      <c r="I729" s="23"/>
    </row>
    <row r="730" spans="1:9" ht="14.5" x14ac:dyDescent="0.35">
      <c r="A730" s="110"/>
      <c r="B730" s="23"/>
      <c r="C730" s="23"/>
      <c r="D730" s="23"/>
      <c r="F730" s="23"/>
      <c r="G730" s="23"/>
      <c r="I730" s="23"/>
    </row>
    <row r="731" spans="1:9" ht="14.5" x14ac:dyDescent="0.35">
      <c r="A731" s="110"/>
      <c r="B731" s="23"/>
      <c r="C731" s="23"/>
      <c r="D731" s="23"/>
      <c r="F731" s="23"/>
      <c r="G731" s="23"/>
      <c r="I731" s="23"/>
    </row>
    <row r="732" spans="1:9" ht="14.5" x14ac:dyDescent="0.35">
      <c r="A732" s="110"/>
      <c r="B732" s="23"/>
      <c r="C732" s="23"/>
      <c r="D732" s="23"/>
      <c r="F732" s="23"/>
      <c r="G732" s="23"/>
      <c r="I732" s="23"/>
    </row>
    <row r="733" spans="1:9" ht="14.5" x14ac:dyDescent="0.35">
      <c r="A733" s="110"/>
      <c r="B733" s="23"/>
      <c r="C733" s="23"/>
      <c r="D733" s="23"/>
      <c r="F733" s="23"/>
      <c r="G733" s="23"/>
      <c r="I733" s="23"/>
    </row>
    <row r="734" spans="1:9" ht="14.5" x14ac:dyDescent="0.35">
      <c r="A734" s="110"/>
      <c r="B734" s="23"/>
      <c r="C734" s="23"/>
      <c r="D734" s="23"/>
      <c r="F734" s="23"/>
      <c r="G734" s="23"/>
      <c r="I734" s="23"/>
    </row>
    <row r="735" spans="1:9" ht="14.5" x14ac:dyDescent="0.35">
      <c r="A735" s="110"/>
      <c r="B735" s="23"/>
      <c r="C735" s="23"/>
      <c r="D735" s="23"/>
      <c r="F735" s="23"/>
      <c r="G735" s="23"/>
      <c r="I735" s="23"/>
    </row>
    <row r="736" spans="1:9" ht="14.5" x14ac:dyDescent="0.35">
      <c r="A736" s="110"/>
      <c r="B736" s="23"/>
      <c r="C736" s="23"/>
      <c r="D736" s="23"/>
      <c r="F736" s="23"/>
      <c r="G736" s="23"/>
      <c r="I736" s="23"/>
    </row>
    <row r="737" spans="1:9" ht="14.5" x14ac:dyDescent="0.35">
      <c r="A737" s="110"/>
      <c r="B737" s="23"/>
      <c r="C737" s="23"/>
      <c r="D737" s="23"/>
      <c r="F737" s="23"/>
      <c r="G737" s="23"/>
      <c r="I737" s="23"/>
    </row>
    <row r="738" spans="1:9" ht="14.5" x14ac:dyDescent="0.35">
      <c r="A738" s="110"/>
      <c r="B738" s="23"/>
      <c r="C738" s="23"/>
      <c r="D738" s="23"/>
      <c r="F738" s="23"/>
      <c r="G738" s="23"/>
      <c r="I738" s="23"/>
    </row>
    <row r="739" spans="1:9" ht="14.5" x14ac:dyDescent="0.35">
      <c r="A739" s="110"/>
      <c r="B739" s="23"/>
      <c r="C739" s="23"/>
      <c r="D739" s="23"/>
      <c r="F739" s="23"/>
      <c r="G739" s="23"/>
      <c r="I739" s="23"/>
    </row>
    <row r="740" spans="1:9" ht="14.5" x14ac:dyDescent="0.35">
      <c r="A740" s="110"/>
      <c r="B740" s="23"/>
      <c r="C740" s="23"/>
      <c r="D740" s="23"/>
      <c r="F740" s="23"/>
      <c r="G740" s="23"/>
      <c r="I740" s="23"/>
    </row>
    <row r="741" spans="1:9" ht="14.5" x14ac:dyDescent="0.35">
      <c r="A741" s="110"/>
      <c r="B741" s="23"/>
      <c r="C741" s="23"/>
      <c r="D741" s="23"/>
      <c r="F741" s="23"/>
      <c r="G741" s="23"/>
      <c r="I741" s="23"/>
    </row>
    <row r="742" spans="1:9" ht="14.5" x14ac:dyDescent="0.35">
      <c r="A742" s="110"/>
      <c r="B742" s="23"/>
      <c r="C742" s="23"/>
      <c r="D742" s="23"/>
      <c r="F742" s="23"/>
      <c r="G742" s="23"/>
      <c r="I742" s="23"/>
    </row>
    <row r="743" spans="1:9" ht="14.5" x14ac:dyDescent="0.35">
      <c r="A743" s="110"/>
      <c r="B743" s="23"/>
      <c r="C743" s="23"/>
      <c r="D743" s="23"/>
      <c r="F743" s="23"/>
      <c r="G743" s="23"/>
      <c r="I743" s="23"/>
    </row>
    <row r="744" spans="1:9" ht="14.5" x14ac:dyDescent="0.35">
      <c r="A744" s="110"/>
      <c r="B744" s="23"/>
      <c r="C744" s="23"/>
      <c r="D744" s="23"/>
      <c r="F744" s="23"/>
      <c r="G744" s="23"/>
      <c r="I744" s="23"/>
    </row>
    <row r="745" spans="1:9" ht="14.5" x14ac:dyDescent="0.35">
      <c r="A745" s="110"/>
      <c r="B745" s="23"/>
      <c r="C745" s="23"/>
      <c r="D745" s="23"/>
      <c r="F745" s="23"/>
      <c r="G745" s="23"/>
      <c r="I745" s="23"/>
    </row>
    <row r="746" spans="1:9" ht="14.5" x14ac:dyDescent="0.35">
      <c r="A746" s="110"/>
      <c r="B746" s="23"/>
      <c r="C746" s="23"/>
      <c r="D746" s="23"/>
      <c r="F746" s="23"/>
      <c r="G746" s="23"/>
      <c r="I746" s="23"/>
    </row>
    <row r="747" spans="1:9" ht="14.5" x14ac:dyDescent="0.35">
      <c r="A747" s="110"/>
      <c r="B747" s="23"/>
      <c r="C747" s="23"/>
      <c r="D747" s="23"/>
      <c r="F747" s="23"/>
      <c r="G747" s="23"/>
      <c r="I747" s="23"/>
    </row>
    <row r="748" spans="1:9" ht="14.5" x14ac:dyDescent="0.35">
      <c r="A748" s="110"/>
      <c r="B748" s="23"/>
      <c r="C748" s="23"/>
      <c r="D748" s="23"/>
      <c r="F748" s="23"/>
      <c r="G748" s="23"/>
      <c r="I748" s="23"/>
    </row>
    <row r="749" spans="1:9" ht="14.5" x14ac:dyDescent="0.35">
      <c r="A749" s="110"/>
      <c r="B749" s="23"/>
      <c r="C749" s="23"/>
      <c r="D749" s="23"/>
      <c r="F749" s="23"/>
      <c r="G749" s="23"/>
      <c r="I749" s="23"/>
    </row>
    <row r="750" spans="1:9" ht="14.5" x14ac:dyDescent="0.35">
      <c r="A750" s="110"/>
      <c r="B750" s="23"/>
      <c r="C750" s="23"/>
      <c r="D750" s="23"/>
      <c r="F750" s="23"/>
      <c r="G750" s="23"/>
      <c r="I750" s="23"/>
    </row>
    <row r="751" spans="1:9" ht="14.5" x14ac:dyDescent="0.35">
      <c r="A751" s="110"/>
      <c r="B751" s="23"/>
      <c r="C751" s="23"/>
      <c r="D751" s="23"/>
      <c r="F751" s="23"/>
      <c r="G751" s="23"/>
      <c r="I751" s="23"/>
    </row>
    <row r="752" spans="1:9" ht="14.5" x14ac:dyDescent="0.35">
      <c r="A752" s="110"/>
      <c r="B752" s="23"/>
      <c r="C752" s="23"/>
      <c r="D752" s="23"/>
      <c r="F752" s="23"/>
      <c r="G752" s="23"/>
      <c r="I752" s="23"/>
    </row>
    <row r="753" spans="1:9" ht="14.5" x14ac:dyDescent="0.35">
      <c r="A753" s="110"/>
      <c r="B753" s="23"/>
      <c r="C753" s="23"/>
      <c r="D753" s="23"/>
      <c r="F753" s="23"/>
      <c r="G753" s="23"/>
      <c r="I753" s="23"/>
    </row>
    <row r="754" spans="1:9" ht="14.5" x14ac:dyDescent="0.35">
      <c r="A754" s="110"/>
      <c r="B754" s="23"/>
      <c r="C754" s="23"/>
      <c r="D754" s="23"/>
      <c r="F754" s="23"/>
      <c r="G754" s="23"/>
      <c r="I754" s="23"/>
    </row>
    <row r="755" spans="1:9" ht="14.5" x14ac:dyDescent="0.35">
      <c r="A755" s="110"/>
      <c r="B755" s="23"/>
      <c r="C755" s="23"/>
      <c r="D755" s="23"/>
      <c r="F755" s="23"/>
      <c r="G755" s="23"/>
      <c r="I755" s="23"/>
    </row>
    <row r="756" spans="1:9" ht="14.5" x14ac:dyDescent="0.35">
      <c r="A756" s="110"/>
      <c r="B756" s="23"/>
      <c r="C756" s="23"/>
      <c r="D756" s="23"/>
      <c r="F756" s="23"/>
      <c r="G756" s="23"/>
      <c r="I756" s="23"/>
    </row>
    <row r="757" spans="1:9" ht="14.5" x14ac:dyDescent="0.35">
      <c r="A757" s="110"/>
      <c r="B757" s="23"/>
      <c r="C757" s="23"/>
      <c r="D757" s="23"/>
      <c r="F757" s="23"/>
      <c r="G757" s="23"/>
      <c r="I757" s="23"/>
    </row>
    <row r="758" spans="1:9" ht="14.5" x14ac:dyDescent="0.35">
      <c r="A758" s="110"/>
      <c r="B758" s="23"/>
      <c r="C758" s="23"/>
      <c r="D758" s="23"/>
      <c r="F758" s="23"/>
      <c r="G758" s="23"/>
      <c r="I758" s="23"/>
    </row>
    <row r="759" spans="1:9" ht="14.5" x14ac:dyDescent="0.35">
      <c r="A759" s="110"/>
      <c r="B759" s="23"/>
      <c r="C759" s="23"/>
      <c r="D759" s="23"/>
      <c r="F759" s="23"/>
      <c r="G759" s="23"/>
      <c r="I759" s="23"/>
    </row>
    <row r="760" spans="1:9" ht="14.5" x14ac:dyDescent="0.35">
      <c r="A760" s="110"/>
      <c r="B760" s="23"/>
      <c r="C760" s="23"/>
      <c r="D760" s="23"/>
      <c r="F760" s="23"/>
      <c r="G760" s="23"/>
      <c r="I760" s="23"/>
    </row>
    <row r="761" spans="1:9" ht="14.5" x14ac:dyDescent="0.35">
      <c r="A761" s="110"/>
      <c r="B761" s="23"/>
      <c r="C761" s="23"/>
      <c r="D761" s="23"/>
      <c r="F761" s="23"/>
      <c r="G761" s="23"/>
      <c r="I761" s="23"/>
    </row>
    <row r="762" spans="1:9" ht="14.5" x14ac:dyDescent="0.35">
      <c r="A762" s="110"/>
      <c r="B762" s="23"/>
      <c r="C762" s="23"/>
      <c r="D762" s="23"/>
      <c r="F762" s="23"/>
      <c r="G762" s="23"/>
      <c r="I762" s="23"/>
    </row>
    <row r="763" spans="1:9" ht="14.5" x14ac:dyDescent="0.35">
      <c r="A763" s="110"/>
      <c r="B763" s="23"/>
      <c r="C763" s="23"/>
      <c r="D763" s="23"/>
      <c r="F763" s="23"/>
      <c r="G763" s="23"/>
      <c r="I763" s="23"/>
    </row>
    <row r="764" spans="1:9" ht="14.5" x14ac:dyDescent="0.35">
      <c r="A764" s="110"/>
      <c r="B764" s="23"/>
      <c r="C764" s="23"/>
      <c r="D764" s="23"/>
      <c r="F764" s="23"/>
      <c r="G764" s="23"/>
      <c r="I764" s="23"/>
    </row>
    <row r="765" spans="1:9" ht="14.5" x14ac:dyDescent="0.35">
      <c r="A765" s="110"/>
      <c r="B765" s="23"/>
      <c r="C765" s="23"/>
      <c r="D765" s="23"/>
      <c r="F765" s="23"/>
      <c r="G765" s="23"/>
      <c r="I765" s="23"/>
    </row>
    <row r="766" spans="1:9" ht="14.5" x14ac:dyDescent="0.35">
      <c r="A766" s="110"/>
      <c r="B766" s="23"/>
      <c r="C766" s="23"/>
      <c r="D766" s="23"/>
      <c r="F766" s="23"/>
      <c r="G766" s="23"/>
      <c r="I766" s="23"/>
    </row>
    <row r="767" spans="1:9" ht="14.5" x14ac:dyDescent="0.35">
      <c r="A767" s="110"/>
      <c r="B767" s="23"/>
      <c r="C767" s="23"/>
      <c r="D767" s="23"/>
      <c r="F767" s="23"/>
      <c r="G767" s="23"/>
      <c r="I767" s="23"/>
    </row>
    <row r="768" spans="1:9" ht="14.5" x14ac:dyDescent="0.35">
      <c r="A768" s="110"/>
      <c r="B768" s="23"/>
      <c r="C768" s="23"/>
      <c r="D768" s="23"/>
      <c r="F768" s="23"/>
      <c r="G768" s="23"/>
      <c r="I768" s="23"/>
    </row>
    <row r="769" spans="1:9" ht="14.5" x14ac:dyDescent="0.35">
      <c r="A769" s="110"/>
      <c r="B769" s="23"/>
      <c r="C769" s="23"/>
      <c r="D769" s="23"/>
      <c r="F769" s="23"/>
      <c r="G769" s="23"/>
      <c r="I769" s="23"/>
    </row>
    <row r="770" spans="1:9" ht="14.5" x14ac:dyDescent="0.35">
      <c r="A770" s="110"/>
      <c r="B770" s="23"/>
      <c r="C770" s="23"/>
      <c r="D770" s="23"/>
      <c r="F770" s="23"/>
      <c r="G770" s="23"/>
      <c r="I770" s="23"/>
    </row>
    <row r="771" spans="1:9" ht="14.5" x14ac:dyDescent="0.35">
      <c r="A771" s="110"/>
      <c r="B771" s="23"/>
      <c r="C771" s="23"/>
      <c r="D771" s="23"/>
      <c r="F771" s="23"/>
      <c r="G771" s="23"/>
      <c r="I771" s="23"/>
    </row>
    <row r="772" spans="1:9" ht="14.5" x14ac:dyDescent="0.35">
      <c r="A772" s="110"/>
      <c r="B772" s="23"/>
      <c r="C772" s="23"/>
      <c r="D772" s="23"/>
      <c r="F772" s="23"/>
      <c r="G772" s="23"/>
      <c r="I772" s="23"/>
    </row>
    <row r="773" spans="1:9" ht="14.5" x14ac:dyDescent="0.35">
      <c r="A773" s="110"/>
      <c r="B773" s="23"/>
      <c r="C773" s="23"/>
      <c r="D773" s="23"/>
      <c r="F773" s="23"/>
      <c r="G773" s="23"/>
      <c r="I773" s="23"/>
    </row>
    <row r="774" spans="1:9" ht="14.5" x14ac:dyDescent="0.35">
      <c r="A774" s="110"/>
      <c r="B774" s="23"/>
      <c r="C774" s="23"/>
      <c r="D774" s="23"/>
      <c r="F774" s="23"/>
      <c r="G774" s="23"/>
      <c r="I774" s="23"/>
    </row>
    <row r="775" spans="1:9" ht="14.5" x14ac:dyDescent="0.35">
      <c r="A775" s="110"/>
      <c r="B775" s="23"/>
      <c r="C775" s="23"/>
      <c r="D775" s="23"/>
      <c r="F775" s="23"/>
      <c r="G775" s="23"/>
      <c r="I775" s="23"/>
    </row>
    <row r="776" spans="1:9" ht="14.5" x14ac:dyDescent="0.35">
      <c r="A776" s="110"/>
      <c r="B776" s="23"/>
      <c r="C776" s="23"/>
      <c r="D776" s="23"/>
      <c r="F776" s="23"/>
      <c r="G776" s="23"/>
      <c r="I776" s="23"/>
    </row>
    <row r="777" spans="1:9" ht="14.5" x14ac:dyDescent="0.35">
      <c r="A777" s="110"/>
      <c r="B777" s="23"/>
      <c r="C777" s="23"/>
      <c r="D777" s="23"/>
      <c r="F777" s="23"/>
      <c r="G777" s="23"/>
      <c r="I777" s="23"/>
    </row>
    <row r="778" spans="1:9" ht="14.5" x14ac:dyDescent="0.35">
      <c r="A778" s="110"/>
      <c r="B778" s="23"/>
      <c r="C778" s="23"/>
      <c r="D778" s="23"/>
      <c r="F778" s="23"/>
      <c r="G778" s="23"/>
      <c r="I778" s="23"/>
    </row>
    <row r="779" spans="1:9" ht="14.5" x14ac:dyDescent="0.35">
      <c r="A779" s="110"/>
      <c r="B779" s="23"/>
      <c r="C779" s="23"/>
      <c r="D779" s="23"/>
      <c r="F779" s="23"/>
      <c r="G779" s="23"/>
      <c r="I779" s="23"/>
    </row>
    <row r="780" spans="1:9" ht="14.5" x14ac:dyDescent="0.35">
      <c r="A780" s="110"/>
      <c r="B780" s="23"/>
      <c r="C780" s="23"/>
      <c r="D780" s="23"/>
      <c r="F780" s="23"/>
      <c r="G780" s="23"/>
      <c r="I780" s="23"/>
    </row>
    <row r="781" spans="1:9" ht="14.5" x14ac:dyDescent="0.35">
      <c r="A781" s="110"/>
      <c r="B781" s="23"/>
      <c r="C781" s="23"/>
      <c r="D781" s="23"/>
      <c r="F781" s="23"/>
      <c r="G781" s="23"/>
      <c r="I781" s="23"/>
    </row>
    <row r="782" spans="1:9" ht="14.5" x14ac:dyDescent="0.35">
      <c r="A782" s="110"/>
      <c r="B782" s="23"/>
      <c r="C782" s="23"/>
      <c r="D782" s="23"/>
      <c r="F782" s="23"/>
      <c r="G782" s="23"/>
      <c r="I782" s="23"/>
    </row>
    <row r="783" spans="1:9" ht="14.5" x14ac:dyDescent="0.35">
      <c r="A783" s="110"/>
      <c r="B783" s="23"/>
      <c r="C783" s="23"/>
      <c r="D783" s="23"/>
      <c r="F783" s="23"/>
      <c r="G783" s="23"/>
      <c r="I783" s="23"/>
    </row>
    <row r="784" spans="1:9" ht="14.5" x14ac:dyDescent="0.35">
      <c r="A784" s="110"/>
      <c r="B784" s="23"/>
      <c r="C784" s="23"/>
      <c r="D784" s="23"/>
      <c r="F784" s="23"/>
      <c r="G784" s="23"/>
      <c r="I784" s="23"/>
    </row>
    <row r="785" spans="1:9" ht="14.5" x14ac:dyDescent="0.35">
      <c r="A785" s="110"/>
      <c r="B785" s="23"/>
      <c r="C785" s="23"/>
      <c r="D785" s="23"/>
      <c r="F785" s="23"/>
      <c r="G785" s="23"/>
      <c r="I785" s="23"/>
    </row>
    <row r="786" spans="1:9" ht="14.5" x14ac:dyDescent="0.35">
      <c r="A786" s="110"/>
      <c r="B786" s="23"/>
      <c r="C786" s="23"/>
      <c r="D786" s="23"/>
      <c r="F786" s="23"/>
      <c r="G786" s="23"/>
      <c r="I786" s="23"/>
    </row>
    <row r="787" spans="1:9" ht="14.5" x14ac:dyDescent="0.35">
      <c r="A787" s="110"/>
      <c r="B787" s="23"/>
      <c r="C787" s="23"/>
      <c r="D787" s="23"/>
      <c r="F787" s="23"/>
      <c r="G787" s="23"/>
      <c r="I787" s="23"/>
    </row>
    <row r="788" spans="1:9" ht="14.5" x14ac:dyDescent="0.35">
      <c r="A788" s="110"/>
      <c r="B788" s="23"/>
      <c r="C788" s="23"/>
      <c r="D788" s="23"/>
      <c r="F788" s="23"/>
      <c r="G788" s="23"/>
      <c r="I788" s="23"/>
    </row>
    <row r="789" spans="1:9" ht="14.5" x14ac:dyDescent="0.35">
      <c r="A789" s="110"/>
      <c r="B789" s="23"/>
      <c r="C789" s="23"/>
      <c r="D789" s="23"/>
      <c r="F789" s="23"/>
      <c r="G789" s="23"/>
      <c r="I789" s="23"/>
    </row>
    <row r="790" spans="1:9" ht="14.5" x14ac:dyDescent="0.35">
      <c r="A790" s="110"/>
      <c r="B790" s="23"/>
      <c r="C790" s="23"/>
      <c r="D790" s="23"/>
      <c r="F790" s="23"/>
      <c r="G790" s="23"/>
      <c r="I790" s="23"/>
    </row>
    <row r="791" spans="1:9" ht="14.5" x14ac:dyDescent="0.35">
      <c r="A791" s="110"/>
      <c r="B791" s="23"/>
      <c r="C791" s="23"/>
      <c r="D791" s="23"/>
      <c r="F791" s="23"/>
      <c r="G791" s="23"/>
      <c r="I791" s="23"/>
    </row>
    <row r="792" spans="1:9" ht="14.5" x14ac:dyDescent="0.35">
      <c r="A792" s="110"/>
      <c r="B792" s="23"/>
      <c r="C792" s="23"/>
      <c r="D792" s="23"/>
      <c r="F792" s="23"/>
      <c r="G792" s="23"/>
      <c r="I792" s="23"/>
    </row>
    <row r="793" spans="1:9" ht="14.5" x14ac:dyDescent="0.35">
      <c r="A793" s="110"/>
      <c r="B793" s="23"/>
      <c r="C793" s="23"/>
      <c r="D793" s="23"/>
      <c r="F793" s="23"/>
      <c r="G793" s="23"/>
      <c r="I793" s="23"/>
    </row>
    <row r="794" spans="1:9" ht="14.5" x14ac:dyDescent="0.35">
      <c r="A794" s="110"/>
      <c r="B794" s="23"/>
      <c r="C794" s="23"/>
      <c r="D794" s="23"/>
      <c r="F794" s="23"/>
      <c r="G794" s="23"/>
      <c r="I794" s="23"/>
    </row>
    <row r="795" spans="1:9" ht="14.5" x14ac:dyDescent="0.35">
      <c r="A795" s="110"/>
      <c r="B795" s="23"/>
      <c r="C795" s="23"/>
      <c r="D795" s="23"/>
      <c r="F795" s="23"/>
      <c r="G795" s="23"/>
      <c r="I795" s="23"/>
    </row>
    <row r="796" spans="1:9" ht="14.5" x14ac:dyDescent="0.35">
      <c r="A796" s="110"/>
      <c r="B796" s="23"/>
      <c r="C796" s="23"/>
      <c r="D796" s="23"/>
      <c r="F796" s="23"/>
      <c r="G796" s="23"/>
      <c r="I796" s="23"/>
    </row>
    <row r="797" spans="1:9" ht="14.5" x14ac:dyDescent="0.35">
      <c r="A797" s="110"/>
      <c r="B797" s="23"/>
      <c r="C797" s="23"/>
      <c r="D797" s="23"/>
      <c r="F797" s="23"/>
      <c r="G797" s="23"/>
      <c r="I797" s="23"/>
    </row>
    <row r="798" spans="1:9" ht="14.5" x14ac:dyDescent="0.35">
      <c r="A798" s="110"/>
      <c r="B798" s="23"/>
      <c r="C798" s="23"/>
      <c r="D798" s="23"/>
      <c r="F798" s="23"/>
      <c r="G798" s="23"/>
      <c r="I798" s="23"/>
    </row>
    <row r="799" spans="1:9" ht="14.5" x14ac:dyDescent="0.35">
      <c r="A799" s="110"/>
      <c r="B799" s="23"/>
      <c r="C799" s="23"/>
      <c r="D799" s="23"/>
      <c r="F799" s="23"/>
      <c r="G799" s="23"/>
      <c r="I799" s="23"/>
    </row>
    <row r="800" spans="1:9" ht="14.5" x14ac:dyDescent="0.35">
      <c r="A800" s="110"/>
      <c r="B800" s="23"/>
      <c r="C800" s="23"/>
      <c r="D800" s="23"/>
      <c r="F800" s="23"/>
      <c r="G800" s="23"/>
      <c r="I800" s="23"/>
    </row>
    <row r="801" spans="1:9" ht="14.5" x14ac:dyDescent="0.35">
      <c r="A801" s="110"/>
      <c r="B801" s="23"/>
      <c r="C801" s="23"/>
      <c r="D801" s="23"/>
      <c r="F801" s="23"/>
      <c r="G801" s="23"/>
      <c r="I801" s="23"/>
    </row>
    <row r="802" spans="1:9" ht="14.5" x14ac:dyDescent="0.35">
      <c r="A802" s="110"/>
      <c r="B802" s="23"/>
      <c r="C802" s="23"/>
      <c r="D802" s="23"/>
      <c r="F802" s="23"/>
      <c r="G802" s="23"/>
      <c r="I802" s="23"/>
    </row>
    <row r="803" spans="1:9" ht="14.5" x14ac:dyDescent="0.35">
      <c r="A803" s="110"/>
      <c r="B803" s="23"/>
      <c r="C803" s="23"/>
      <c r="D803" s="23"/>
      <c r="F803" s="23"/>
      <c r="G803" s="23"/>
      <c r="I803" s="23"/>
    </row>
    <row r="804" spans="1:9" ht="14.5" x14ac:dyDescent="0.35">
      <c r="A804" s="110"/>
      <c r="B804" s="23"/>
      <c r="C804" s="23"/>
      <c r="D804" s="23"/>
      <c r="F804" s="23"/>
      <c r="G804" s="23"/>
      <c r="I804" s="23"/>
    </row>
    <row r="805" spans="1:9" ht="14.5" x14ac:dyDescent="0.35">
      <c r="A805" s="110"/>
      <c r="B805" s="23"/>
      <c r="C805" s="23"/>
      <c r="D805" s="23"/>
      <c r="F805" s="23"/>
      <c r="G805" s="23"/>
      <c r="I805" s="23"/>
    </row>
    <row r="806" spans="1:9" ht="14.5" x14ac:dyDescent="0.35">
      <c r="A806" s="110"/>
      <c r="B806" s="23"/>
      <c r="C806" s="23"/>
      <c r="D806" s="23"/>
      <c r="F806" s="23"/>
      <c r="G806" s="23"/>
      <c r="I806" s="23"/>
    </row>
    <row r="807" spans="1:9" ht="14.5" x14ac:dyDescent="0.35">
      <c r="A807" s="110"/>
      <c r="B807" s="23"/>
      <c r="C807" s="23"/>
      <c r="D807" s="23"/>
      <c r="F807" s="23"/>
      <c r="G807" s="23"/>
      <c r="I807" s="23"/>
    </row>
    <row r="808" spans="1:9" ht="14.5" x14ac:dyDescent="0.35">
      <c r="A808" s="110"/>
      <c r="B808" s="23"/>
      <c r="C808" s="23"/>
      <c r="D808" s="23"/>
      <c r="F808" s="23"/>
      <c r="G808" s="23"/>
      <c r="I808" s="23"/>
    </row>
    <row r="809" spans="1:9" ht="14.5" x14ac:dyDescent="0.35">
      <c r="A809" s="110"/>
      <c r="B809" s="23"/>
      <c r="C809" s="23"/>
      <c r="D809" s="23"/>
      <c r="F809" s="23"/>
      <c r="G809" s="23"/>
      <c r="I809" s="23"/>
    </row>
    <row r="810" spans="1:9" ht="14.5" x14ac:dyDescent="0.35">
      <c r="A810" s="110"/>
      <c r="B810" s="23"/>
      <c r="C810" s="23"/>
      <c r="D810" s="23"/>
      <c r="F810" s="23"/>
      <c r="G810" s="23"/>
      <c r="I810" s="23"/>
    </row>
    <row r="811" spans="1:9" ht="14.5" x14ac:dyDescent="0.35">
      <c r="A811" s="110"/>
      <c r="B811" s="23"/>
      <c r="C811" s="23"/>
      <c r="D811" s="23"/>
      <c r="F811" s="23"/>
      <c r="G811" s="23"/>
      <c r="I811" s="23"/>
    </row>
    <row r="812" spans="1:9" ht="14.5" x14ac:dyDescent="0.35">
      <c r="A812" s="110"/>
      <c r="B812" s="23"/>
      <c r="C812" s="23"/>
      <c r="D812" s="23"/>
      <c r="F812" s="23"/>
      <c r="G812" s="23"/>
      <c r="I812" s="23"/>
    </row>
    <row r="813" spans="1:9" ht="14.5" x14ac:dyDescent="0.35">
      <c r="A813" s="110"/>
      <c r="B813" s="23"/>
      <c r="C813" s="23"/>
      <c r="D813" s="23"/>
      <c r="F813" s="23"/>
      <c r="G813" s="23"/>
      <c r="I813" s="23"/>
    </row>
    <row r="814" spans="1:9" ht="14.5" x14ac:dyDescent="0.35">
      <c r="A814" s="110"/>
      <c r="B814" s="23"/>
      <c r="C814" s="23"/>
      <c r="D814" s="23"/>
      <c r="F814" s="23"/>
      <c r="G814" s="23"/>
      <c r="I814" s="23"/>
    </row>
    <row r="815" spans="1:9" ht="14.5" x14ac:dyDescent="0.35">
      <c r="A815" s="110"/>
      <c r="B815" s="23"/>
      <c r="C815" s="23"/>
      <c r="D815" s="23"/>
      <c r="F815" s="23"/>
      <c r="G815" s="23"/>
      <c r="I815" s="23"/>
    </row>
    <row r="816" spans="1:9" ht="14.5" x14ac:dyDescent="0.35">
      <c r="A816" s="110"/>
      <c r="B816" s="23"/>
      <c r="C816" s="23"/>
      <c r="D816" s="23"/>
      <c r="F816" s="23"/>
      <c r="G816" s="23"/>
      <c r="I816" s="23"/>
    </row>
    <row r="817" spans="1:9" ht="14.5" x14ac:dyDescent="0.35">
      <c r="A817" s="110"/>
      <c r="B817" s="23"/>
      <c r="C817" s="23"/>
      <c r="D817" s="23"/>
      <c r="F817" s="23"/>
      <c r="G817" s="23"/>
      <c r="I817" s="23"/>
    </row>
    <row r="818" spans="1:9" ht="14.5" x14ac:dyDescent="0.35">
      <c r="A818" s="110"/>
      <c r="B818" s="23"/>
      <c r="C818" s="23"/>
      <c r="D818" s="23"/>
      <c r="F818" s="23"/>
      <c r="G818" s="23"/>
      <c r="I818" s="23"/>
    </row>
    <row r="819" spans="1:9" ht="14.5" x14ac:dyDescent="0.35">
      <c r="A819" s="110"/>
      <c r="B819" s="23"/>
      <c r="C819" s="23"/>
      <c r="D819" s="23"/>
      <c r="F819" s="23"/>
      <c r="G819" s="23"/>
      <c r="I819" s="23"/>
    </row>
    <row r="820" spans="1:9" ht="14.5" x14ac:dyDescent="0.35">
      <c r="A820" s="110"/>
      <c r="B820" s="23"/>
      <c r="C820" s="23"/>
      <c r="D820" s="23"/>
      <c r="F820" s="23"/>
      <c r="G820" s="23"/>
      <c r="I820" s="23"/>
    </row>
    <row r="821" spans="1:9" ht="14.5" x14ac:dyDescent="0.35">
      <c r="A821" s="110"/>
      <c r="B821" s="23"/>
      <c r="C821" s="23"/>
      <c r="D821" s="23"/>
      <c r="F821" s="23"/>
      <c r="G821" s="23"/>
      <c r="I821" s="23"/>
    </row>
    <row r="822" spans="1:9" ht="14.5" x14ac:dyDescent="0.35">
      <c r="A822" s="110"/>
      <c r="B822" s="23"/>
      <c r="C822" s="23"/>
      <c r="D822" s="23"/>
      <c r="F822" s="23"/>
      <c r="G822" s="23"/>
      <c r="I822" s="23"/>
    </row>
    <row r="823" spans="1:9" ht="14.5" x14ac:dyDescent="0.35">
      <c r="A823" s="110"/>
      <c r="B823" s="23"/>
      <c r="C823" s="23"/>
      <c r="D823" s="23"/>
      <c r="F823" s="23"/>
      <c r="G823" s="23"/>
      <c r="I823" s="23"/>
    </row>
    <row r="824" spans="1:9" ht="14.5" x14ac:dyDescent="0.35">
      <c r="A824" s="110"/>
      <c r="B824" s="23"/>
      <c r="C824" s="23"/>
      <c r="D824" s="23"/>
      <c r="F824" s="23"/>
      <c r="G824" s="23"/>
      <c r="I824" s="23"/>
    </row>
    <row r="825" spans="1:9" ht="14.5" x14ac:dyDescent="0.35">
      <c r="A825" s="110"/>
      <c r="B825" s="23"/>
      <c r="C825" s="23"/>
      <c r="D825" s="23"/>
      <c r="F825" s="23"/>
      <c r="G825" s="23"/>
      <c r="I825" s="23"/>
    </row>
    <row r="826" spans="1:9" ht="14.5" x14ac:dyDescent="0.35">
      <c r="A826" s="110"/>
      <c r="B826" s="23"/>
      <c r="C826" s="23"/>
      <c r="D826" s="23"/>
      <c r="F826" s="23"/>
      <c r="G826" s="23"/>
      <c r="I826" s="23"/>
    </row>
    <row r="827" spans="1:9" ht="14.5" x14ac:dyDescent="0.35">
      <c r="A827" s="110"/>
      <c r="B827" s="23"/>
      <c r="C827" s="23"/>
      <c r="D827" s="23"/>
      <c r="F827" s="23"/>
      <c r="G827" s="23"/>
      <c r="I827" s="23"/>
    </row>
    <row r="828" spans="1:9" ht="14.5" x14ac:dyDescent="0.35">
      <c r="A828" s="110"/>
      <c r="B828" s="23"/>
      <c r="C828" s="23"/>
      <c r="D828" s="23"/>
      <c r="F828" s="23"/>
      <c r="G828" s="23"/>
      <c r="I828" s="23"/>
    </row>
    <row r="829" spans="1:9" ht="14.5" x14ac:dyDescent="0.35">
      <c r="A829" s="110"/>
      <c r="B829" s="23"/>
      <c r="C829" s="23"/>
      <c r="D829" s="23"/>
      <c r="F829" s="23"/>
      <c r="G829" s="23"/>
      <c r="I829" s="23"/>
    </row>
    <row r="830" spans="1:9" ht="14.5" x14ac:dyDescent="0.35">
      <c r="A830" s="110"/>
      <c r="B830" s="23"/>
      <c r="C830" s="23"/>
      <c r="D830" s="23"/>
      <c r="F830" s="23"/>
      <c r="G830" s="23"/>
      <c r="I830" s="23"/>
    </row>
    <row r="831" spans="1:9" ht="14.5" x14ac:dyDescent="0.35">
      <c r="A831" s="110"/>
      <c r="B831" s="23"/>
      <c r="C831" s="23"/>
      <c r="D831" s="23"/>
      <c r="F831" s="23"/>
      <c r="G831" s="23"/>
      <c r="I831" s="23"/>
    </row>
    <row r="832" spans="1:9" ht="14.5" x14ac:dyDescent="0.35">
      <c r="A832" s="110"/>
      <c r="B832" s="23"/>
      <c r="C832" s="23"/>
      <c r="D832" s="23"/>
      <c r="F832" s="23"/>
      <c r="G832" s="23"/>
      <c r="I832" s="23"/>
    </row>
    <row r="833" spans="1:9" ht="14.5" x14ac:dyDescent="0.35">
      <c r="A833" s="110"/>
      <c r="B833" s="23"/>
      <c r="C833" s="23"/>
      <c r="D833" s="23"/>
      <c r="F833" s="23"/>
      <c r="G833" s="23"/>
      <c r="I833" s="23"/>
    </row>
    <row r="834" spans="1:9" ht="14.5" x14ac:dyDescent="0.35">
      <c r="A834" s="110"/>
      <c r="B834" s="23"/>
      <c r="C834" s="23"/>
      <c r="D834" s="23"/>
      <c r="F834" s="23"/>
      <c r="G834" s="23"/>
      <c r="I834" s="23"/>
    </row>
    <row r="835" spans="1:9" ht="14.5" x14ac:dyDescent="0.35">
      <c r="A835" s="110"/>
      <c r="B835" s="23"/>
      <c r="C835" s="23"/>
      <c r="D835" s="23"/>
      <c r="F835" s="23"/>
      <c r="G835" s="23"/>
      <c r="I835" s="23"/>
    </row>
    <row r="836" spans="1:9" ht="14.5" x14ac:dyDescent="0.35">
      <c r="A836" s="110"/>
      <c r="B836" s="23"/>
      <c r="C836" s="23"/>
      <c r="D836" s="23"/>
      <c r="F836" s="23"/>
      <c r="G836" s="23"/>
      <c r="I836" s="23"/>
    </row>
    <row r="837" spans="1:9" ht="14.5" x14ac:dyDescent="0.35">
      <c r="A837" s="110"/>
      <c r="B837" s="23"/>
      <c r="C837" s="23"/>
      <c r="D837" s="23"/>
      <c r="F837" s="23"/>
      <c r="G837" s="23"/>
      <c r="I837" s="23"/>
    </row>
    <row r="838" spans="1:9" ht="14.5" x14ac:dyDescent="0.35">
      <c r="A838" s="110"/>
      <c r="B838" s="23"/>
      <c r="C838" s="23"/>
      <c r="D838" s="23"/>
      <c r="F838" s="23"/>
      <c r="G838" s="23"/>
      <c r="I838" s="23"/>
    </row>
    <row r="839" spans="1:9" ht="14.5" x14ac:dyDescent="0.35">
      <c r="A839" s="110"/>
      <c r="B839" s="23"/>
      <c r="C839" s="23"/>
      <c r="D839" s="23"/>
      <c r="F839" s="23"/>
      <c r="G839" s="23"/>
      <c r="I839" s="23"/>
    </row>
    <row r="840" spans="1:9" ht="14.5" x14ac:dyDescent="0.35">
      <c r="A840" s="110"/>
      <c r="B840" s="23"/>
      <c r="C840" s="23"/>
      <c r="D840" s="23"/>
      <c r="F840" s="23"/>
      <c r="G840" s="23"/>
      <c r="I840" s="23"/>
    </row>
    <row r="841" spans="1:9" ht="14.5" x14ac:dyDescent="0.35">
      <c r="A841" s="110"/>
      <c r="B841" s="23"/>
      <c r="C841" s="23"/>
      <c r="D841" s="23"/>
      <c r="F841" s="23"/>
      <c r="G841" s="23"/>
      <c r="I841" s="23"/>
    </row>
    <row r="842" spans="1:9" ht="14.5" x14ac:dyDescent="0.35">
      <c r="A842" s="110"/>
      <c r="B842" s="23"/>
      <c r="C842" s="23"/>
      <c r="D842" s="23"/>
      <c r="F842" s="23"/>
      <c r="G842" s="23"/>
      <c r="I842" s="23"/>
    </row>
    <row r="843" spans="1:9" ht="14.5" x14ac:dyDescent="0.35">
      <c r="A843" s="110"/>
      <c r="B843" s="23"/>
      <c r="C843" s="23"/>
      <c r="D843" s="23"/>
      <c r="F843" s="23"/>
      <c r="G843" s="23"/>
      <c r="I843" s="23"/>
    </row>
    <row r="844" spans="1:9" ht="14.5" x14ac:dyDescent="0.35">
      <c r="A844" s="110"/>
      <c r="B844" s="23"/>
      <c r="C844" s="23"/>
      <c r="D844" s="23"/>
      <c r="F844" s="23"/>
      <c r="G844" s="23"/>
      <c r="I844" s="23"/>
    </row>
    <row r="845" spans="1:9" ht="14.5" x14ac:dyDescent="0.35">
      <c r="A845" s="110"/>
      <c r="B845" s="23"/>
      <c r="C845" s="23"/>
      <c r="D845" s="23"/>
      <c r="F845" s="23"/>
      <c r="G845" s="23"/>
      <c r="I845" s="23"/>
    </row>
    <row r="846" spans="1:9" ht="14.5" x14ac:dyDescent="0.35">
      <c r="A846" s="110"/>
      <c r="B846" s="23"/>
      <c r="C846" s="23"/>
      <c r="D846" s="23"/>
      <c r="F846" s="23"/>
      <c r="G846" s="23"/>
      <c r="I846" s="23"/>
    </row>
    <row r="847" spans="1:9" ht="14.5" x14ac:dyDescent="0.35">
      <c r="A847" s="110"/>
      <c r="B847" s="23"/>
      <c r="C847" s="23"/>
      <c r="D847" s="23"/>
      <c r="F847" s="23"/>
      <c r="G847" s="23"/>
      <c r="I847" s="23"/>
    </row>
    <row r="848" spans="1:9" ht="14.5" x14ac:dyDescent="0.35">
      <c r="A848" s="110"/>
      <c r="B848" s="23"/>
      <c r="C848" s="23"/>
      <c r="D848" s="23"/>
      <c r="F848" s="23"/>
      <c r="G848" s="23"/>
      <c r="I848" s="23"/>
    </row>
    <row r="849" spans="1:9" ht="14.5" x14ac:dyDescent="0.35">
      <c r="A849" s="110"/>
      <c r="B849" s="23"/>
      <c r="C849" s="23"/>
      <c r="D849" s="23"/>
      <c r="F849" s="23"/>
      <c r="G849" s="23"/>
      <c r="I849" s="23"/>
    </row>
    <row r="850" spans="1:9" ht="14.5" x14ac:dyDescent="0.35">
      <c r="A850" s="110"/>
      <c r="B850" s="23"/>
      <c r="C850" s="23"/>
      <c r="D850" s="23"/>
      <c r="F850" s="23"/>
      <c r="G850" s="23"/>
      <c r="I850" s="23"/>
    </row>
    <row r="851" spans="1:9" ht="14.5" x14ac:dyDescent="0.35">
      <c r="A851" s="110"/>
      <c r="B851" s="23"/>
      <c r="C851" s="23"/>
      <c r="D851" s="23"/>
      <c r="F851" s="23"/>
      <c r="G851" s="23"/>
      <c r="I851" s="23"/>
    </row>
    <row r="852" spans="1:9" ht="14.5" x14ac:dyDescent="0.35">
      <c r="A852" s="110"/>
      <c r="B852" s="23"/>
      <c r="C852" s="23"/>
      <c r="D852" s="23"/>
      <c r="F852" s="23"/>
      <c r="G852" s="23"/>
      <c r="I852" s="23"/>
    </row>
    <row r="853" spans="1:9" ht="14.5" x14ac:dyDescent="0.35">
      <c r="A853" s="110"/>
      <c r="B853" s="23"/>
      <c r="C853" s="23"/>
      <c r="D853" s="23"/>
      <c r="F853" s="23"/>
      <c r="G853" s="23"/>
      <c r="I853" s="23"/>
    </row>
    <row r="854" spans="1:9" ht="14.5" x14ac:dyDescent="0.35">
      <c r="A854" s="110"/>
      <c r="B854" s="23"/>
      <c r="C854" s="23"/>
      <c r="D854" s="23"/>
      <c r="F854" s="23"/>
      <c r="G854" s="23"/>
      <c r="I854" s="23"/>
    </row>
    <row r="855" spans="1:9" ht="14.5" x14ac:dyDescent="0.35">
      <c r="A855" s="110"/>
      <c r="B855" s="23"/>
      <c r="C855" s="23"/>
      <c r="D855" s="23"/>
      <c r="F855" s="23"/>
      <c r="G855" s="23"/>
      <c r="I855" s="23"/>
    </row>
    <row r="856" spans="1:9" ht="14.5" x14ac:dyDescent="0.35">
      <c r="A856" s="110"/>
      <c r="B856" s="23"/>
      <c r="C856" s="23"/>
      <c r="D856" s="23"/>
      <c r="F856" s="23"/>
      <c r="G856" s="23"/>
      <c r="I856" s="23"/>
    </row>
    <row r="857" spans="1:9" ht="14.5" x14ac:dyDescent="0.35">
      <c r="A857" s="110"/>
      <c r="B857" s="23"/>
      <c r="C857" s="23"/>
      <c r="D857" s="23"/>
      <c r="F857" s="23"/>
      <c r="G857" s="23"/>
      <c r="I857" s="23"/>
    </row>
    <row r="858" spans="1:9" ht="14.5" x14ac:dyDescent="0.35">
      <c r="A858" s="110"/>
      <c r="B858" s="23"/>
      <c r="C858" s="23"/>
      <c r="D858" s="23"/>
      <c r="F858" s="23"/>
      <c r="G858" s="23"/>
      <c r="I858" s="23"/>
    </row>
    <row r="859" spans="1:9" ht="14.5" x14ac:dyDescent="0.35">
      <c r="A859" s="110"/>
      <c r="B859" s="23"/>
      <c r="C859" s="23"/>
      <c r="D859" s="23"/>
      <c r="F859" s="23"/>
      <c r="G859" s="23"/>
      <c r="I859" s="23"/>
    </row>
    <row r="860" spans="1:9" ht="14.5" x14ac:dyDescent="0.35">
      <c r="A860" s="110"/>
      <c r="B860" s="23"/>
      <c r="C860" s="23"/>
      <c r="D860" s="23"/>
      <c r="F860" s="23"/>
      <c r="G860" s="23"/>
      <c r="I860" s="23"/>
    </row>
    <row r="861" spans="1:9" ht="14.5" x14ac:dyDescent="0.35">
      <c r="A861" s="110"/>
      <c r="B861" s="23"/>
      <c r="C861" s="23"/>
      <c r="D861" s="23"/>
      <c r="F861" s="23"/>
      <c r="G861" s="23"/>
      <c r="I861" s="23"/>
    </row>
    <row r="862" spans="1:9" ht="14.5" x14ac:dyDescent="0.35">
      <c r="A862" s="110"/>
      <c r="B862" s="23"/>
      <c r="C862" s="23"/>
      <c r="D862" s="23"/>
      <c r="F862" s="23"/>
      <c r="G862" s="23"/>
      <c r="I862" s="23"/>
    </row>
    <row r="863" spans="1:9" ht="14.5" x14ac:dyDescent="0.35">
      <c r="A863" s="110"/>
      <c r="B863" s="23"/>
      <c r="C863" s="23"/>
      <c r="D863" s="23"/>
      <c r="F863" s="23"/>
      <c r="G863" s="23"/>
      <c r="I863" s="23"/>
    </row>
    <row r="864" spans="1:9" ht="14.5" x14ac:dyDescent="0.35">
      <c r="A864" s="110"/>
      <c r="B864" s="23"/>
      <c r="C864" s="23"/>
      <c r="D864" s="23"/>
      <c r="F864" s="23"/>
      <c r="G864" s="23"/>
      <c r="I864" s="23"/>
    </row>
    <row r="865" spans="1:9" ht="14.5" x14ac:dyDescent="0.35">
      <c r="A865" s="110"/>
      <c r="B865" s="23"/>
      <c r="C865" s="23"/>
      <c r="D865" s="23"/>
      <c r="F865" s="23"/>
      <c r="G865" s="23"/>
      <c r="I865" s="23"/>
    </row>
    <row r="866" spans="1:9" ht="14.5" x14ac:dyDescent="0.35">
      <c r="A866" s="110"/>
      <c r="B866" s="23"/>
      <c r="C866" s="23"/>
      <c r="D866" s="23"/>
      <c r="F866" s="23"/>
      <c r="G866" s="23"/>
      <c r="I866" s="23"/>
    </row>
    <row r="867" spans="1:9" ht="14.5" x14ac:dyDescent="0.35">
      <c r="A867" s="110"/>
      <c r="B867" s="23"/>
      <c r="C867" s="23"/>
      <c r="D867" s="23"/>
      <c r="F867" s="23"/>
      <c r="G867" s="23"/>
      <c r="I867" s="23"/>
    </row>
    <row r="868" spans="1:9" ht="14.5" x14ac:dyDescent="0.35">
      <c r="A868" s="110"/>
      <c r="B868" s="23"/>
      <c r="C868" s="23"/>
      <c r="D868" s="23"/>
      <c r="F868" s="23"/>
      <c r="G868" s="23"/>
      <c r="I868" s="23"/>
    </row>
    <row r="869" spans="1:9" ht="14.5" x14ac:dyDescent="0.35">
      <c r="A869" s="110"/>
      <c r="B869" s="23"/>
      <c r="C869" s="23"/>
      <c r="D869" s="23"/>
      <c r="F869" s="23"/>
      <c r="G869" s="23"/>
      <c r="I869" s="23"/>
    </row>
    <row r="870" spans="1:9" ht="14.5" x14ac:dyDescent="0.35">
      <c r="A870" s="110"/>
      <c r="B870" s="23"/>
      <c r="C870" s="23"/>
      <c r="D870" s="23"/>
      <c r="F870" s="23"/>
      <c r="G870" s="23"/>
      <c r="I870" s="23"/>
    </row>
    <row r="871" spans="1:9" ht="14.5" x14ac:dyDescent="0.35">
      <c r="A871" s="110"/>
      <c r="B871" s="23"/>
      <c r="C871" s="23"/>
      <c r="D871" s="23"/>
      <c r="F871" s="23"/>
      <c r="G871" s="23"/>
      <c r="I871" s="23"/>
    </row>
    <row r="872" spans="1:9" ht="14.5" x14ac:dyDescent="0.35">
      <c r="A872" s="110"/>
      <c r="B872" s="23"/>
      <c r="C872" s="23"/>
      <c r="D872" s="23"/>
      <c r="F872" s="23"/>
      <c r="G872" s="23"/>
      <c r="I872" s="23"/>
    </row>
    <row r="873" spans="1:9" ht="14.5" x14ac:dyDescent="0.35">
      <c r="A873" s="110"/>
      <c r="B873" s="23"/>
      <c r="C873" s="23"/>
      <c r="D873" s="23"/>
      <c r="F873" s="23"/>
      <c r="G873" s="23"/>
      <c r="I873" s="23"/>
    </row>
    <row r="874" spans="1:9" ht="14.5" x14ac:dyDescent="0.35">
      <c r="A874" s="110"/>
      <c r="B874" s="23"/>
      <c r="C874" s="23"/>
      <c r="D874" s="23"/>
      <c r="F874" s="23"/>
      <c r="G874" s="23"/>
      <c r="I874" s="23"/>
    </row>
    <row r="875" spans="1:9" ht="14.5" x14ac:dyDescent="0.35">
      <c r="A875" s="110"/>
      <c r="B875" s="23"/>
      <c r="C875" s="23"/>
      <c r="D875" s="23"/>
      <c r="F875" s="23"/>
      <c r="G875" s="23"/>
      <c r="I875" s="23"/>
    </row>
    <row r="876" spans="1:9" ht="14.5" x14ac:dyDescent="0.35">
      <c r="A876" s="110"/>
      <c r="B876" s="23"/>
      <c r="C876" s="23"/>
      <c r="D876" s="23"/>
      <c r="F876" s="23"/>
      <c r="G876" s="23"/>
      <c r="I876" s="23"/>
    </row>
    <row r="877" spans="1:9" ht="14.5" x14ac:dyDescent="0.35">
      <c r="A877" s="110"/>
      <c r="B877" s="23"/>
      <c r="C877" s="23"/>
      <c r="D877" s="23"/>
      <c r="F877" s="23"/>
      <c r="G877" s="23"/>
      <c r="I877" s="23"/>
    </row>
    <row r="878" spans="1:9" ht="14.5" x14ac:dyDescent="0.35">
      <c r="A878" s="110"/>
      <c r="B878" s="23"/>
      <c r="C878" s="23"/>
      <c r="D878" s="23"/>
      <c r="F878" s="23"/>
      <c r="G878" s="23"/>
      <c r="I878" s="23"/>
    </row>
    <row r="879" spans="1:9" ht="14.5" x14ac:dyDescent="0.35">
      <c r="A879" s="110"/>
      <c r="B879" s="23"/>
      <c r="C879" s="23"/>
      <c r="D879" s="23"/>
      <c r="F879" s="23"/>
      <c r="G879" s="23"/>
      <c r="I879" s="23"/>
    </row>
    <row r="880" spans="1:9" ht="14.5" x14ac:dyDescent="0.35">
      <c r="A880" s="110"/>
      <c r="B880" s="23"/>
      <c r="C880" s="23"/>
      <c r="D880" s="23"/>
      <c r="F880" s="23"/>
      <c r="G880" s="23"/>
      <c r="I880" s="23"/>
    </row>
    <row r="881" spans="1:9" ht="14.5" x14ac:dyDescent="0.35">
      <c r="A881" s="110"/>
      <c r="B881" s="23"/>
      <c r="C881" s="23"/>
      <c r="D881" s="23"/>
      <c r="F881" s="23"/>
      <c r="G881" s="23"/>
      <c r="I881" s="23"/>
    </row>
    <row r="882" spans="1:9" ht="14.5" x14ac:dyDescent="0.35">
      <c r="A882" s="110"/>
      <c r="B882" s="23"/>
      <c r="C882" s="23"/>
      <c r="D882" s="23"/>
      <c r="F882" s="23"/>
      <c r="G882" s="23"/>
      <c r="I882" s="23"/>
    </row>
    <row r="883" spans="1:9" ht="14.5" x14ac:dyDescent="0.35">
      <c r="A883" s="110"/>
      <c r="B883" s="23"/>
      <c r="C883" s="23"/>
      <c r="D883" s="23"/>
      <c r="F883" s="23"/>
      <c r="G883" s="23"/>
      <c r="I883" s="23"/>
    </row>
    <row r="884" spans="1:9" ht="14.5" x14ac:dyDescent="0.35">
      <c r="A884" s="110"/>
      <c r="B884" s="23"/>
      <c r="C884" s="23"/>
      <c r="D884" s="23"/>
      <c r="F884" s="23"/>
      <c r="G884" s="23"/>
      <c r="I884" s="23"/>
    </row>
    <row r="885" spans="1:9" ht="14.5" x14ac:dyDescent="0.35">
      <c r="A885" s="110"/>
      <c r="B885" s="23"/>
      <c r="C885" s="23"/>
      <c r="D885" s="23"/>
      <c r="F885" s="23"/>
      <c r="G885" s="23"/>
      <c r="I885" s="23"/>
    </row>
    <row r="886" spans="1:9" ht="14.5" x14ac:dyDescent="0.35">
      <c r="A886" s="110"/>
      <c r="B886" s="23"/>
      <c r="C886" s="23"/>
      <c r="D886" s="23"/>
      <c r="F886" s="23"/>
      <c r="G886" s="23"/>
      <c r="I886" s="23"/>
    </row>
    <row r="887" spans="1:9" ht="14.5" x14ac:dyDescent="0.35">
      <c r="A887" s="110"/>
      <c r="B887" s="23"/>
      <c r="C887" s="23"/>
      <c r="D887" s="23"/>
      <c r="F887" s="23"/>
      <c r="G887" s="23"/>
      <c r="I887" s="23"/>
    </row>
    <row r="888" spans="1:9" ht="14.5" x14ac:dyDescent="0.35">
      <c r="A888" s="110"/>
      <c r="B888" s="23"/>
      <c r="C888" s="23"/>
      <c r="D888" s="23"/>
      <c r="F888" s="23"/>
      <c r="G888" s="23"/>
      <c r="I888" s="23"/>
    </row>
    <row r="889" spans="1:9" ht="14.5" x14ac:dyDescent="0.35">
      <c r="A889" s="110"/>
      <c r="B889" s="23"/>
      <c r="C889" s="23"/>
      <c r="D889" s="23"/>
      <c r="F889" s="23"/>
      <c r="G889" s="23"/>
      <c r="I889" s="23"/>
    </row>
    <row r="890" spans="1:9" ht="14.5" x14ac:dyDescent="0.35">
      <c r="A890" s="110"/>
      <c r="B890" s="23"/>
      <c r="C890" s="23"/>
      <c r="D890" s="23"/>
      <c r="F890" s="23"/>
      <c r="G890" s="23"/>
      <c r="I890" s="23"/>
    </row>
    <row r="891" spans="1:9" ht="14.5" x14ac:dyDescent="0.35">
      <c r="A891" s="110"/>
      <c r="B891" s="23"/>
      <c r="C891" s="23"/>
      <c r="D891" s="23"/>
      <c r="F891" s="23"/>
      <c r="G891" s="23"/>
      <c r="I891" s="23"/>
    </row>
    <row r="892" spans="1:9" ht="14.5" x14ac:dyDescent="0.35">
      <c r="A892" s="110"/>
      <c r="B892" s="23"/>
      <c r="C892" s="23"/>
      <c r="D892" s="23"/>
      <c r="F892" s="23"/>
      <c r="G892" s="23"/>
      <c r="I892" s="23"/>
    </row>
    <row r="893" spans="1:9" ht="14.5" x14ac:dyDescent="0.35">
      <c r="A893" s="110"/>
      <c r="B893" s="23"/>
      <c r="C893" s="23"/>
      <c r="D893" s="23"/>
      <c r="F893" s="23"/>
      <c r="G893" s="23"/>
      <c r="I893" s="23"/>
    </row>
    <row r="894" spans="1:9" ht="14.5" x14ac:dyDescent="0.35">
      <c r="A894" s="110"/>
      <c r="B894" s="23"/>
      <c r="C894" s="23"/>
      <c r="D894" s="23"/>
      <c r="F894" s="23"/>
      <c r="G894" s="23"/>
      <c r="I894" s="23"/>
    </row>
    <row r="895" spans="1:9" ht="14.5" x14ac:dyDescent="0.35">
      <c r="A895" s="110"/>
      <c r="B895" s="23"/>
      <c r="C895" s="23"/>
      <c r="D895" s="23"/>
      <c r="F895" s="23"/>
      <c r="G895" s="23"/>
      <c r="I895" s="23"/>
    </row>
    <row r="896" spans="1:9" ht="14.5" x14ac:dyDescent="0.35">
      <c r="A896" s="110"/>
      <c r="B896" s="23"/>
      <c r="C896" s="23"/>
      <c r="D896" s="23"/>
      <c r="F896" s="23"/>
      <c r="G896" s="23"/>
      <c r="I896" s="23"/>
    </row>
    <row r="897" spans="1:9" ht="14.5" x14ac:dyDescent="0.35">
      <c r="A897" s="110"/>
      <c r="B897" s="23"/>
      <c r="C897" s="23"/>
      <c r="D897" s="23"/>
      <c r="F897" s="23"/>
      <c r="G897" s="23"/>
      <c r="I897" s="23"/>
    </row>
    <row r="898" spans="1:9" ht="14.5" x14ac:dyDescent="0.35">
      <c r="A898" s="110"/>
      <c r="B898" s="23"/>
      <c r="C898" s="23"/>
      <c r="D898" s="23"/>
      <c r="F898" s="23"/>
      <c r="G898" s="23"/>
      <c r="I898" s="23"/>
    </row>
    <row r="899" spans="1:9" ht="14.5" x14ac:dyDescent="0.35">
      <c r="A899" s="110"/>
      <c r="B899" s="23"/>
      <c r="C899" s="23"/>
      <c r="D899" s="23"/>
      <c r="F899" s="23"/>
      <c r="G899" s="23"/>
      <c r="I899" s="23"/>
    </row>
    <row r="900" spans="1:9" ht="14.5" x14ac:dyDescent="0.35">
      <c r="A900" s="110"/>
      <c r="B900" s="23"/>
      <c r="C900" s="23"/>
      <c r="D900" s="23"/>
      <c r="F900" s="23"/>
      <c r="G900" s="23"/>
      <c r="I900" s="23"/>
    </row>
    <row r="901" spans="1:9" ht="14.5" x14ac:dyDescent="0.35">
      <c r="A901" s="110"/>
      <c r="B901" s="23"/>
      <c r="C901" s="23"/>
      <c r="D901" s="23"/>
      <c r="F901" s="23"/>
      <c r="G901" s="23"/>
      <c r="I901" s="23"/>
    </row>
    <row r="902" spans="1:9" ht="14.5" x14ac:dyDescent="0.35">
      <c r="A902" s="110"/>
      <c r="B902" s="23"/>
      <c r="C902" s="23"/>
      <c r="D902" s="23"/>
      <c r="F902" s="23"/>
      <c r="G902" s="23"/>
      <c r="I902" s="23"/>
    </row>
    <row r="903" spans="1:9" ht="14.5" x14ac:dyDescent="0.35">
      <c r="A903" s="110"/>
      <c r="B903" s="23"/>
      <c r="C903" s="23"/>
      <c r="D903" s="23"/>
      <c r="F903" s="23"/>
      <c r="G903" s="23"/>
      <c r="I903" s="23"/>
    </row>
    <row r="904" spans="1:9" ht="14.5" x14ac:dyDescent="0.35">
      <c r="A904" s="110"/>
      <c r="B904" s="23"/>
      <c r="C904" s="23"/>
      <c r="D904" s="23"/>
      <c r="F904" s="23"/>
      <c r="G904" s="23"/>
      <c r="I904" s="23"/>
    </row>
    <row r="905" spans="1:9" ht="14.5" x14ac:dyDescent="0.35">
      <c r="A905" s="110"/>
      <c r="B905" s="23"/>
      <c r="C905" s="23"/>
      <c r="D905" s="23"/>
      <c r="F905" s="23"/>
      <c r="G905" s="23"/>
      <c r="I905" s="23"/>
    </row>
    <row r="906" spans="1:9" ht="14.5" x14ac:dyDescent="0.35">
      <c r="A906" s="110"/>
      <c r="B906" s="23"/>
      <c r="C906" s="23"/>
      <c r="D906" s="23"/>
      <c r="F906" s="23"/>
      <c r="G906" s="23"/>
      <c r="I906" s="23"/>
    </row>
    <row r="907" spans="1:9" ht="14.5" x14ac:dyDescent="0.35">
      <c r="A907" s="110"/>
      <c r="B907" s="23"/>
      <c r="C907" s="23"/>
      <c r="D907" s="23"/>
      <c r="F907" s="23"/>
      <c r="G907" s="23"/>
      <c r="I907" s="23"/>
    </row>
    <row r="908" spans="1:9" ht="14.5" x14ac:dyDescent="0.35">
      <c r="A908" s="110"/>
      <c r="B908" s="23"/>
      <c r="C908" s="23"/>
      <c r="D908" s="23"/>
      <c r="F908" s="23"/>
      <c r="G908" s="23"/>
      <c r="I908" s="23"/>
    </row>
    <row r="909" spans="1:9" ht="14.5" x14ac:dyDescent="0.35">
      <c r="A909" s="110"/>
      <c r="B909" s="23"/>
      <c r="C909" s="23"/>
      <c r="D909" s="23"/>
      <c r="F909" s="23"/>
      <c r="G909" s="23"/>
      <c r="I909" s="23"/>
    </row>
    <row r="910" spans="1:9" ht="14.5" x14ac:dyDescent="0.35">
      <c r="A910" s="110"/>
      <c r="B910" s="23"/>
      <c r="C910" s="23"/>
      <c r="D910" s="23"/>
      <c r="F910" s="23"/>
      <c r="G910" s="23"/>
      <c r="I910" s="23"/>
    </row>
    <row r="911" spans="1:9" ht="14.5" x14ac:dyDescent="0.35">
      <c r="A911" s="110"/>
      <c r="B911" s="23"/>
      <c r="C911" s="23"/>
      <c r="D911" s="23"/>
      <c r="F911" s="23"/>
      <c r="G911" s="23"/>
      <c r="I911" s="23"/>
    </row>
    <row r="912" spans="1:9" ht="14.5" x14ac:dyDescent="0.35">
      <c r="A912" s="110"/>
      <c r="B912" s="23"/>
      <c r="C912" s="23"/>
      <c r="D912" s="23"/>
      <c r="F912" s="23"/>
      <c r="G912" s="23"/>
      <c r="I912" s="23"/>
    </row>
    <row r="913" spans="1:9" ht="14.5" x14ac:dyDescent="0.35">
      <c r="A913" s="110"/>
      <c r="B913" s="23"/>
      <c r="C913" s="23"/>
      <c r="D913" s="23"/>
      <c r="F913" s="23"/>
      <c r="G913" s="23"/>
      <c r="I913" s="23"/>
    </row>
    <row r="914" spans="1:9" ht="14.5" x14ac:dyDescent="0.35">
      <c r="A914" s="110"/>
      <c r="B914" s="23"/>
      <c r="C914" s="23"/>
      <c r="D914" s="23"/>
      <c r="F914" s="23"/>
      <c r="G914" s="23"/>
      <c r="I914" s="23"/>
    </row>
    <row r="915" spans="1:9" ht="14.5" x14ac:dyDescent="0.35">
      <c r="A915" s="110"/>
      <c r="B915" s="23"/>
      <c r="C915" s="23"/>
      <c r="D915" s="23"/>
      <c r="F915" s="23"/>
      <c r="G915" s="23"/>
      <c r="I915" s="23"/>
    </row>
    <row r="916" spans="1:9" ht="14.5" x14ac:dyDescent="0.35">
      <c r="A916" s="110"/>
      <c r="B916" s="23"/>
      <c r="C916" s="23"/>
      <c r="D916" s="23"/>
      <c r="F916" s="23"/>
      <c r="G916" s="23"/>
      <c r="I916" s="23"/>
    </row>
    <row r="917" spans="1:9" ht="14.5" x14ac:dyDescent="0.35">
      <c r="A917" s="110"/>
      <c r="B917" s="23"/>
      <c r="C917" s="23"/>
      <c r="D917" s="23"/>
      <c r="F917" s="23"/>
      <c r="G917" s="23"/>
      <c r="I917" s="23"/>
    </row>
    <row r="918" spans="1:9" ht="14.5" x14ac:dyDescent="0.35">
      <c r="A918" s="110"/>
      <c r="B918" s="23"/>
      <c r="C918" s="23"/>
      <c r="D918" s="23"/>
      <c r="F918" s="23"/>
      <c r="G918" s="23"/>
      <c r="I918" s="23"/>
    </row>
    <row r="919" spans="1:9" ht="14.5" x14ac:dyDescent="0.35">
      <c r="A919" s="110"/>
      <c r="B919" s="23"/>
      <c r="C919" s="23"/>
      <c r="D919" s="23"/>
      <c r="F919" s="23"/>
      <c r="G919" s="23"/>
      <c r="I919" s="23"/>
    </row>
    <row r="920" spans="1:9" ht="14.5" x14ac:dyDescent="0.35">
      <c r="A920" s="110"/>
      <c r="B920" s="23"/>
      <c r="C920" s="23"/>
      <c r="D920" s="23"/>
      <c r="F920" s="23"/>
      <c r="G920" s="23"/>
      <c r="I920" s="23"/>
    </row>
    <row r="921" spans="1:9" ht="14.5" x14ac:dyDescent="0.35">
      <c r="A921" s="110"/>
      <c r="B921" s="23"/>
      <c r="C921" s="23"/>
      <c r="D921" s="23"/>
      <c r="F921" s="23"/>
      <c r="G921" s="23"/>
      <c r="I921" s="23"/>
    </row>
    <row r="922" spans="1:9" ht="14.5" x14ac:dyDescent="0.35">
      <c r="A922" s="110"/>
      <c r="B922" s="23"/>
      <c r="C922" s="23"/>
      <c r="D922" s="23"/>
      <c r="F922" s="23"/>
      <c r="G922" s="23"/>
      <c r="I922" s="23"/>
    </row>
    <row r="923" spans="1:9" ht="14.5" x14ac:dyDescent="0.35">
      <c r="A923" s="110"/>
      <c r="B923" s="23"/>
      <c r="C923" s="23"/>
      <c r="D923" s="23"/>
      <c r="F923" s="23"/>
      <c r="G923" s="23"/>
      <c r="I923" s="23"/>
    </row>
    <row r="924" spans="1:9" ht="14.5" x14ac:dyDescent="0.35">
      <c r="A924" s="110"/>
      <c r="B924" s="23"/>
      <c r="C924" s="23"/>
      <c r="D924" s="23"/>
      <c r="F924" s="23"/>
      <c r="G924" s="23"/>
      <c r="I924" s="23"/>
    </row>
    <row r="925" spans="1:9" ht="14.5" x14ac:dyDescent="0.35">
      <c r="A925" s="110"/>
      <c r="B925" s="23"/>
      <c r="C925" s="23"/>
      <c r="D925" s="23"/>
      <c r="F925" s="23"/>
      <c r="G925" s="23"/>
      <c r="I925" s="23"/>
    </row>
    <row r="926" spans="1:9" ht="14.5" x14ac:dyDescent="0.35">
      <c r="A926" s="110"/>
      <c r="B926" s="23"/>
      <c r="C926" s="23"/>
      <c r="D926" s="23"/>
      <c r="F926" s="23"/>
      <c r="G926" s="23"/>
      <c r="I926" s="23"/>
    </row>
    <row r="927" spans="1:9" ht="14.5" x14ac:dyDescent="0.35">
      <c r="A927" s="110"/>
      <c r="B927" s="23"/>
      <c r="C927" s="23"/>
      <c r="D927" s="23"/>
      <c r="F927" s="23"/>
      <c r="G927" s="23"/>
      <c r="I927" s="23"/>
    </row>
    <row r="928" spans="1:9" ht="14.5" x14ac:dyDescent="0.35">
      <c r="A928" s="110"/>
      <c r="B928" s="23"/>
      <c r="C928" s="23"/>
      <c r="D928" s="23"/>
      <c r="F928" s="23"/>
      <c r="G928" s="23"/>
      <c r="I928" s="23"/>
    </row>
    <row r="929" spans="1:9" ht="14.5" x14ac:dyDescent="0.35">
      <c r="A929" s="110"/>
      <c r="B929" s="23"/>
      <c r="C929" s="23"/>
      <c r="D929" s="23"/>
      <c r="F929" s="23"/>
      <c r="G929" s="23"/>
      <c r="I929" s="23"/>
    </row>
    <row r="930" spans="1:9" ht="14.5" x14ac:dyDescent="0.35">
      <c r="A930" s="110"/>
      <c r="B930" s="23"/>
      <c r="C930" s="23"/>
      <c r="D930" s="23"/>
      <c r="F930" s="23"/>
      <c r="G930" s="23"/>
      <c r="I930" s="23"/>
    </row>
    <row r="931" spans="1:9" ht="14.5" x14ac:dyDescent="0.35">
      <c r="A931" s="110"/>
      <c r="B931" s="23"/>
      <c r="C931" s="23"/>
      <c r="D931" s="23"/>
      <c r="F931" s="23"/>
      <c r="G931" s="23"/>
      <c r="I931" s="23"/>
    </row>
    <row r="932" spans="1:9" ht="14.5" x14ac:dyDescent="0.35">
      <c r="A932" s="110"/>
      <c r="B932" s="23"/>
      <c r="C932" s="23"/>
      <c r="D932" s="23"/>
      <c r="F932" s="23"/>
      <c r="G932" s="23"/>
      <c r="I932" s="23"/>
    </row>
    <row r="933" spans="1:9" ht="14.5" x14ac:dyDescent="0.35">
      <c r="A933" s="110"/>
      <c r="B933" s="23"/>
      <c r="C933" s="23"/>
      <c r="D933" s="23"/>
      <c r="F933" s="23"/>
      <c r="G933" s="23"/>
      <c r="I933" s="23"/>
    </row>
    <row r="934" spans="1:9" ht="14.5" x14ac:dyDescent="0.35">
      <c r="A934" s="110"/>
      <c r="B934" s="23"/>
      <c r="C934" s="23"/>
      <c r="D934" s="23"/>
      <c r="F934" s="23"/>
      <c r="G934" s="23"/>
      <c r="I934" s="23"/>
    </row>
    <row r="935" spans="1:9" ht="14.5" x14ac:dyDescent="0.35">
      <c r="A935" s="110"/>
      <c r="B935" s="23"/>
      <c r="C935" s="23"/>
      <c r="D935" s="23"/>
      <c r="F935" s="23"/>
      <c r="G935" s="23"/>
      <c r="I935" s="23"/>
    </row>
    <row r="936" spans="1:9" ht="14.5" x14ac:dyDescent="0.35">
      <c r="A936" s="110"/>
      <c r="B936" s="23"/>
      <c r="C936" s="23"/>
      <c r="D936" s="23"/>
      <c r="F936" s="23"/>
      <c r="G936" s="23"/>
      <c r="I936" s="23"/>
    </row>
    <row r="937" spans="1:9" ht="14.5" x14ac:dyDescent="0.35">
      <c r="A937" s="110"/>
      <c r="B937" s="23"/>
      <c r="C937" s="23"/>
      <c r="D937" s="23"/>
      <c r="F937" s="23"/>
      <c r="G937" s="23"/>
      <c r="I937" s="23"/>
    </row>
    <row r="938" spans="1:9" ht="14.5" x14ac:dyDescent="0.35">
      <c r="A938" s="110"/>
      <c r="B938" s="23"/>
      <c r="C938" s="23"/>
      <c r="D938" s="23"/>
      <c r="F938" s="23"/>
      <c r="G938" s="23"/>
      <c r="I938" s="23"/>
    </row>
    <row r="939" spans="1:9" ht="14.5" x14ac:dyDescent="0.35">
      <c r="A939" s="110"/>
      <c r="B939" s="23"/>
      <c r="C939" s="23"/>
      <c r="D939" s="23"/>
      <c r="F939" s="23"/>
      <c r="G939" s="23"/>
      <c r="I939" s="23"/>
    </row>
    <row r="940" spans="1:9" ht="14.5" x14ac:dyDescent="0.35">
      <c r="A940" s="110"/>
      <c r="B940" s="23"/>
      <c r="C940" s="23"/>
      <c r="D940" s="23"/>
      <c r="F940" s="23"/>
      <c r="G940" s="23"/>
      <c r="I940" s="23"/>
    </row>
    <row r="941" spans="1:9" ht="14.5" x14ac:dyDescent="0.35">
      <c r="A941" s="110"/>
      <c r="B941" s="23"/>
      <c r="C941" s="23"/>
      <c r="D941" s="23"/>
      <c r="F941" s="23"/>
      <c r="G941" s="23"/>
      <c r="I941" s="23"/>
    </row>
    <row r="942" spans="1:9" ht="14.5" x14ac:dyDescent="0.35">
      <c r="A942" s="110"/>
      <c r="B942" s="23"/>
      <c r="C942" s="23"/>
      <c r="D942" s="23"/>
      <c r="F942" s="23"/>
      <c r="G942" s="23"/>
      <c r="I942" s="23"/>
    </row>
    <row r="943" spans="1:9" ht="14.5" x14ac:dyDescent="0.35">
      <c r="A943" s="110"/>
      <c r="B943" s="23"/>
      <c r="C943" s="23"/>
      <c r="D943" s="23"/>
      <c r="F943" s="23"/>
      <c r="G943" s="23"/>
      <c r="I943" s="23"/>
    </row>
    <row r="944" spans="1:9" ht="14.5" x14ac:dyDescent="0.35">
      <c r="A944" s="110"/>
      <c r="B944" s="23"/>
      <c r="C944" s="23"/>
      <c r="D944" s="23"/>
      <c r="F944" s="23"/>
      <c r="G944" s="23"/>
      <c r="I944" s="23"/>
    </row>
    <row r="945" spans="1:9" ht="14.5" x14ac:dyDescent="0.35">
      <c r="A945" s="110"/>
      <c r="B945" s="23"/>
      <c r="C945" s="23"/>
      <c r="D945" s="23"/>
      <c r="F945" s="23"/>
      <c r="G945" s="23"/>
      <c r="I945" s="23"/>
    </row>
    <row r="946" spans="1:9" ht="14.5" x14ac:dyDescent="0.35">
      <c r="A946" s="110"/>
      <c r="B946" s="23"/>
      <c r="C946" s="23"/>
      <c r="D946" s="23"/>
      <c r="F946" s="23"/>
      <c r="G946" s="23"/>
      <c r="I946" s="23"/>
    </row>
    <row r="947" spans="1:9" ht="14.5" x14ac:dyDescent="0.35">
      <c r="A947" s="110"/>
      <c r="B947" s="23"/>
      <c r="C947" s="23"/>
      <c r="D947" s="23"/>
      <c r="F947" s="23"/>
      <c r="G947" s="23"/>
      <c r="I947" s="23"/>
    </row>
    <row r="948" spans="1:9" ht="14.5" x14ac:dyDescent="0.35">
      <c r="A948" s="110"/>
      <c r="B948" s="23"/>
      <c r="C948" s="23"/>
      <c r="D948" s="23"/>
      <c r="F948" s="23"/>
      <c r="G948" s="23"/>
      <c r="I948" s="23"/>
    </row>
    <row r="949" spans="1:9" ht="14.5" x14ac:dyDescent="0.35">
      <c r="A949" s="110"/>
      <c r="B949" s="23"/>
      <c r="C949" s="23"/>
      <c r="D949" s="23"/>
      <c r="F949" s="23"/>
      <c r="G949" s="23"/>
      <c r="I949" s="23"/>
    </row>
    <row r="950" spans="1:9" ht="14.5" x14ac:dyDescent="0.35">
      <c r="A950" s="110"/>
      <c r="B950" s="23"/>
      <c r="C950" s="23"/>
      <c r="D950" s="23"/>
      <c r="F950" s="23"/>
      <c r="G950" s="23"/>
      <c r="I950" s="23"/>
    </row>
    <row r="951" spans="1:9" ht="14.5" x14ac:dyDescent="0.35">
      <c r="A951" s="110"/>
      <c r="B951" s="23"/>
      <c r="C951" s="23"/>
      <c r="D951" s="23"/>
      <c r="F951" s="23"/>
      <c r="G951" s="23"/>
      <c r="I951" s="23"/>
    </row>
    <row r="952" spans="1:9" ht="14.5" x14ac:dyDescent="0.35">
      <c r="A952" s="110"/>
      <c r="B952" s="23"/>
      <c r="C952" s="23"/>
      <c r="D952" s="23"/>
      <c r="F952" s="23"/>
      <c r="G952" s="23"/>
      <c r="I952" s="23"/>
    </row>
    <row r="953" spans="1:9" ht="14.5" x14ac:dyDescent="0.35">
      <c r="A953" s="110"/>
      <c r="B953" s="23"/>
      <c r="C953" s="23"/>
      <c r="D953" s="23"/>
      <c r="F953" s="23"/>
      <c r="G953" s="23"/>
      <c r="I953" s="23"/>
    </row>
    <row r="954" spans="1:9" ht="14.5" x14ac:dyDescent="0.35">
      <c r="A954" s="110"/>
      <c r="B954" s="23"/>
      <c r="C954" s="23"/>
      <c r="D954" s="23"/>
      <c r="F954" s="23"/>
      <c r="G954" s="23"/>
      <c r="I954" s="23"/>
    </row>
    <row r="955" spans="1:9" ht="14.5" x14ac:dyDescent="0.35">
      <c r="A955" s="110"/>
      <c r="B955" s="23"/>
      <c r="C955" s="23"/>
      <c r="D955" s="23"/>
      <c r="F955" s="23"/>
      <c r="G955" s="23"/>
      <c r="I955" s="23"/>
    </row>
    <row r="956" spans="1:9" ht="14.5" x14ac:dyDescent="0.35">
      <c r="A956" s="110"/>
      <c r="B956" s="23"/>
      <c r="C956" s="23"/>
      <c r="D956" s="23"/>
      <c r="F956" s="23"/>
      <c r="G956" s="23"/>
      <c r="I956" s="23"/>
    </row>
    <row r="957" spans="1:9" ht="14.5" x14ac:dyDescent="0.35">
      <c r="A957" s="110"/>
      <c r="B957" s="23"/>
      <c r="C957" s="23"/>
      <c r="D957" s="23"/>
      <c r="F957" s="23"/>
      <c r="G957" s="23"/>
      <c r="I957" s="23"/>
    </row>
    <row r="958" spans="1:9" ht="14.5" x14ac:dyDescent="0.35">
      <c r="A958" s="110"/>
      <c r="B958" s="23"/>
      <c r="C958" s="23"/>
      <c r="D958" s="23"/>
      <c r="F958" s="23"/>
      <c r="G958" s="23"/>
      <c r="I958" s="23"/>
    </row>
    <row r="959" spans="1:9" ht="14.5" x14ac:dyDescent="0.35">
      <c r="A959" s="110"/>
      <c r="B959" s="23"/>
      <c r="C959" s="23"/>
      <c r="D959" s="23"/>
      <c r="F959" s="23"/>
      <c r="G959" s="23"/>
      <c r="I959" s="23"/>
    </row>
    <row r="960" spans="1:9" ht="14.5" x14ac:dyDescent="0.35">
      <c r="A960" s="110"/>
      <c r="B960" s="23"/>
      <c r="C960" s="23"/>
      <c r="D960" s="23"/>
      <c r="F960" s="23"/>
      <c r="G960" s="23"/>
      <c r="I960" s="23"/>
    </row>
    <row r="961" spans="1:9" ht="14.5" x14ac:dyDescent="0.35">
      <c r="A961" s="110"/>
      <c r="B961" s="23"/>
      <c r="C961" s="23"/>
      <c r="D961" s="23"/>
      <c r="F961" s="23"/>
      <c r="G961" s="23"/>
      <c r="I961" s="23"/>
    </row>
    <row r="962" spans="1:9" ht="14.5" x14ac:dyDescent="0.35">
      <c r="A962" s="110"/>
      <c r="B962" s="23"/>
      <c r="C962" s="23"/>
      <c r="D962" s="23"/>
      <c r="F962" s="23"/>
      <c r="G962" s="23"/>
      <c r="I962" s="23"/>
    </row>
    <row r="963" spans="1:9" ht="14.5" x14ac:dyDescent="0.35">
      <c r="A963" s="110"/>
      <c r="B963" s="23"/>
      <c r="C963" s="23"/>
      <c r="D963" s="23"/>
      <c r="F963" s="23"/>
      <c r="G963" s="23"/>
      <c r="I963" s="23"/>
    </row>
    <row r="964" spans="1:9" ht="14.5" x14ac:dyDescent="0.35">
      <c r="A964" s="110"/>
      <c r="B964" s="23"/>
      <c r="C964" s="23"/>
      <c r="D964" s="23"/>
      <c r="F964" s="23"/>
      <c r="G964" s="23"/>
      <c r="I964" s="23"/>
    </row>
    <row r="965" spans="1:9" ht="14.5" x14ac:dyDescent="0.35">
      <c r="A965" s="110"/>
      <c r="B965" s="23"/>
      <c r="C965" s="23"/>
      <c r="D965" s="23"/>
      <c r="F965" s="23"/>
      <c r="G965" s="23"/>
      <c r="I965" s="23"/>
    </row>
    <row r="966" spans="1:9" ht="14.5" x14ac:dyDescent="0.35">
      <c r="A966" s="110"/>
      <c r="B966" s="23"/>
      <c r="C966" s="23"/>
      <c r="D966" s="23"/>
      <c r="F966" s="23"/>
      <c r="G966" s="23"/>
      <c r="I966" s="23"/>
    </row>
    <row r="967" spans="1:9" ht="14.5" x14ac:dyDescent="0.35">
      <c r="A967" s="110"/>
      <c r="B967" s="23"/>
      <c r="C967" s="23"/>
      <c r="D967" s="23"/>
      <c r="F967" s="23"/>
      <c r="G967" s="23"/>
      <c r="I967" s="23"/>
    </row>
    <row r="968" spans="1:9" ht="14.5" x14ac:dyDescent="0.35">
      <c r="A968" s="110"/>
      <c r="B968" s="23"/>
      <c r="C968" s="23"/>
      <c r="D968" s="23"/>
      <c r="F968" s="23"/>
      <c r="G968" s="23"/>
      <c r="I968" s="23"/>
    </row>
    <row r="969" spans="1:9" ht="14.5" x14ac:dyDescent="0.35">
      <c r="A969" s="110"/>
      <c r="B969" s="23"/>
      <c r="C969" s="23"/>
      <c r="D969" s="23"/>
      <c r="F969" s="23"/>
      <c r="G969" s="23"/>
      <c r="I969" s="23"/>
    </row>
    <row r="970" spans="1:9" ht="14.5" x14ac:dyDescent="0.35">
      <c r="A970" s="110"/>
      <c r="B970" s="23"/>
      <c r="C970" s="23"/>
      <c r="D970" s="23"/>
      <c r="F970" s="23"/>
      <c r="G970" s="23"/>
      <c r="I970" s="23"/>
    </row>
    <row r="971" spans="1:9" ht="14.5" x14ac:dyDescent="0.35">
      <c r="A971" s="110"/>
      <c r="B971" s="23"/>
      <c r="C971" s="23"/>
      <c r="D971" s="23"/>
      <c r="F971" s="23"/>
      <c r="G971" s="23"/>
      <c r="I971" s="23"/>
    </row>
    <row r="972" spans="1:9" ht="14.5" x14ac:dyDescent="0.35">
      <c r="A972" s="110"/>
      <c r="B972" s="23"/>
      <c r="C972" s="23"/>
      <c r="D972" s="23"/>
      <c r="F972" s="23"/>
      <c r="G972" s="23"/>
      <c r="I972" s="23"/>
    </row>
    <row r="973" spans="1:9" ht="14.5" x14ac:dyDescent="0.35">
      <c r="A973" s="110"/>
      <c r="B973" s="23"/>
      <c r="C973" s="23"/>
      <c r="D973" s="23"/>
      <c r="F973" s="23"/>
      <c r="G973" s="23"/>
      <c r="I973" s="23"/>
    </row>
    <row r="974" spans="1:9" ht="14.5" x14ac:dyDescent="0.35">
      <c r="A974" s="110"/>
      <c r="B974" s="23"/>
      <c r="C974" s="23"/>
      <c r="D974" s="23"/>
      <c r="F974" s="23"/>
      <c r="G974" s="23"/>
      <c r="I974" s="23"/>
    </row>
    <row r="975" spans="1:9" ht="14.5" x14ac:dyDescent="0.35">
      <c r="A975" s="110"/>
      <c r="B975" s="23"/>
      <c r="C975" s="23"/>
      <c r="D975" s="23"/>
      <c r="F975" s="23"/>
      <c r="G975" s="23"/>
      <c r="I975" s="23"/>
    </row>
    <row r="976" spans="1:9" ht="14.5" x14ac:dyDescent="0.35">
      <c r="A976" s="110"/>
      <c r="B976" s="23"/>
      <c r="C976" s="23"/>
      <c r="D976" s="23"/>
      <c r="F976" s="23"/>
      <c r="G976" s="23"/>
      <c r="I976" s="23"/>
    </row>
    <row r="977" spans="1:9" ht="14.5" x14ac:dyDescent="0.35">
      <c r="A977" s="110"/>
      <c r="B977" s="23"/>
      <c r="C977" s="23"/>
      <c r="D977" s="23"/>
      <c r="F977" s="23"/>
      <c r="G977" s="23"/>
      <c r="I977" s="23"/>
    </row>
    <row r="978" spans="1:9" ht="14.5" x14ac:dyDescent="0.35">
      <c r="A978" s="110"/>
      <c r="B978" s="23"/>
      <c r="C978" s="23"/>
      <c r="D978" s="23"/>
      <c r="F978" s="23"/>
      <c r="G978" s="23"/>
      <c r="I978" s="23"/>
    </row>
    <row r="979" spans="1:9" ht="14.5" x14ac:dyDescent="0.35">
      <c r="A979" s="110"/>
      <c r="B979" s="23"/>
      <c r="C979" s="23"/>
      <c r="D979" s="23"/>
      <c r="F979" s="23"/>
      <c r="G979" s="23"/>
      <c r="I979" s="23"/>
    </row>
    <row r="980" spans="1:9" ht="14.5" x14ac:dyDescent="0.35">
      <c r="A980" s="110"/>
      <c r="B980" s="23"/>
      <c r="C980" s="23"/>
      <c r="D980" s="23"/>
      <c r="F980" s="23"/>
      <c r="G980" s="23"/>
      <c r="I980" s="23"/>
    </row>
    <row r="981" spans="1:9" ht="14.5" x14ac:dyDescent="0.35">
      <c r="A981" s="110"/>
      <c r="B981" s="23"/>
      <c r="C981" s="23"/>
      <c r="D981" s="23"/>
      <c r="F981" s="23"/>
      <c r="G981" s="23"/>
      <c r="I981" s="23"/>
    </row>
    <row r="982" spans="1:9" ht="14.5" x14ac:dyDescent="0.35">
      <c r="A982" s="110"/>
      <c r="B982" s="23"/>
      <c r="C982" s="23"/>
      <c r="D982" s="23"/>
      <c r="F982" s="23"/>
      <c r="G982" s="23"/>
      <c r="I982" s="23"/>
    </row>
    <row r="983" spans="1:9" ht="14.5" x14ac:dyDescent="0.35">
      <c r="A983" s="110"/>
      <c r="B983" s="23"/>
      <c r="C983" s="23"/>
      <c r="D983" s="23"/>
      <c r="F983" s="23"/>
      <c r="G983" s="23"/>
      <c r="I983" s="23"/>
    </row>
    <row r="984" spans="1:9" ht="14.5" x14ac:dyDescent="0.35">
      <c r="A984" s="110"/>
      <c r="B984" s="23"/>
      <c r="C984" s="23"/>
      <c r="D984" s="23"/>
      <c r="F984" s="23"/>
      <c r="G984" s="23"/>
      <c r="I984" s="23"/>
    </row>
    <row r="985" spans="1:9" ht="14.5" x14ac:dyDescent="0.35">
      <c r="A985" s="110"/>
      <c r="B985" s="23"/>
      <c r="C985" s="23"/>
      <c r="D985" s="23"/>
      <c r="F985" s="23"/>
      <c r="G985" s="23"/>
      <c r="I985" s="23"/>
    </row>
    <row r="986" spans="1:9" ht="14.5" x14ac:dyDescent="0.35">
      <c r="A986" s="110"/>
      <c r="B986" s="23"/>
      <c r="C986" s="23"/>
      <c r="D986" s="23"/>
      <c r="F986" s="23"/>
      <c r="G986" s="23"/>
      <c r="I986" s="23"/>
    </row>
    <row r="987" spans="1:9" ht="14.5" x14ac:dyDescent="0.35">
      <c r="A987" s="110"/>
      <c r="B987" s="23"/>
      <c r="C987" s="23"/>
      <c r="D987" s="23"/>
      <c r="F987" s="23"/>
      <c r="G987" s="23"/>
      <c r="I987" s="23"/>
    </row>
    <row r="988" spans="1:9" ht="14.5" x14ac:dyDescent="0.35">
      <c r="A988" s="110"/>
      <c r="B988" s="23"/>
      <c r="C988" s="23"/>
      <c r="D988" s="23"/>
      <c r="F988" s="23"/>
      <c r="G988" s="23"/>
      <c r="I988" s="23"/>
    </row>
    <row r="989" spans="1:9" ht="14.5" x14ac:dyDescent="0.35">
      <c r="A989" s="110"/>
      <c r="B989" s="23"/>
      <c r="C989" s="23"/>
      <c r="D989" s="23"/>
      <c r="F989" s="23"/>
      <c r="G989" s="23"/>
      <c r="I989" s="23"/>
    </row>
    <row r="990" spans="1:9" ht="14.5" x14ac:dyDescent="0.35">
      <c r="A990" s="110"/>
      <c r="B990" s="23"/>
      <c r="C990" s="23"/>
      <c r="D990" s="23"/>
      <c r="F990" s="23"/>
      <c r="G990" s="23"/>
      <c r="I990" s="23"/>
    </row>
    <row r="991" spans="1:9" ht="14.5" x14ac:dyDescent="0.35">
      <c r="A991" s="110"/>
      <c r="B991" s="23"/>
      <c r="C991" s="23"/>
      <c r="D991" s="23"/>
      <c r="F991" s="23"/>
      <c r="G991" s="23"/>
      <c r="I991" s="23"/>
    </row>
    <row r="992" spans="1:9" ht="14.5" x14ac:dyDescent="0.35">
      <c r="A992" s="110"/>
      <c r="B992" s="23"/>
      <c r="C992" s="23"/>
      <c r="D992" s="23"/>
      <c r="F992" s="23"/>
      <c r="G992" s="23"/>
      <c r="I992" s="23"/>
    </row>
    <row r="993" spans="1:9" ht="14.5" x14ac:dyDescent="0.35">
      <c r="A993" s="110"/>
      <c r="B993" s="23"/>
      <c r="C993" s="23"/>
      <c r="D993" s="23"/>
      <c r="F993" s="23"/>
      <c r="G993" s="23"/>
      <c r="I993" s="23"/>
    </row>
    <row r="994" spans="1:9" ht="14.5" x14ac:dyDescent="0.35">
      <c r="A994" s="110"/>
      <c r="B994" s="23"/>
      <c r="C994" s="23"/>
      <c r="D994" s="23"/>
      <c r="F994" s="23"/>
      <c r="G994" s="23"/>
      <c r="I994" s="23"/>
    </row>
    <row r="995" spans="1:9" ht="14.5" x14ac:dyDescent="0.35">
      <c r="A995" s="110"/>
      <c r="B995" s="23"/>
      <c r="C995" s="23"/>
      <c r="D995" s="23"/>
      <c r="F995" s="23"/>
      <c r="G995" s="23"/>
      <c r="I995" s="23"/>
    </row>
    <row r="996" spans="1:9" ht="14.5" x14ac:dyDescent="0.35">
      <c r="A996" s="110"/>
      <c r="B996" s="23"/>
      <c r="C996" s="23"/>
      <c r="D996" s="23"/>
      <c r="F996" s="23"/>
      <c r="G996" s="23"/>
      <c r="I996" s="23"/>
    </row>
    <row r="997" spans="1:9" ht="14.5" x14ac:dyDescent="0.35">
      <c r="A997" s="110"/>
      <c r="B997" s="23"/>
      <c r="C997" s="23"/>
      <c r="D997" s="23"/>
      <c r="F997" s="23"/>
      <c r="G997" s="23"/>
      <c r="I997" s="23"/>
    </row>
    <row r="998" spans="1:9" ht="14.5" x14ac:dyDescent="0.35">
      <c r="A998" s="110"/>
      <c r="B998" s="23"/>
      <c r="C998" s="23"/>
      <c r="D998" s="23"/>
      <c r="F998" s="23"/>
      <c r="G998" s="23"/>
      <c r="I998" s="23"/>
    </row>
    <row r="999" spans="1:9" ht="14.5" x14ac:dyDescent="0.35">
      <c r="A999" s="110"/>
      <c r="B999" s="23"/>
      <c r="C999" s="23"/>
      <c r="D999" s="23"/>
      <c r="F999" s="23"/>
      <c r="G999" s="23"/>
      <c r="I999" s="23"/>
    </row>
    <row r="1000" spans="1:9" ht="14.5" x14ac:dyDescent="0.35">
      <c r="A1000" s="110"/>
      <c r="B1000" s="23"/>
      <c r="C1000" s="23"/>
      <c r="D1000" s="23"/>
      <c r="F1000" s="23"/>
      <c r="G1000" s="23"/>
      <c r="I1000" s="23"/>
    </row>
    <row r="1001" spans="1:9" ht="14.5" x14ac:dyDescent="0.35">
      <c r="A1001" s="110"/>
      <c r="B1001" s="23"/>
      <c r="C1001" s="23"/>
      <c r="D1001" s="23"/>
      <c r="F1001" s="23"/>
      <c r="G1001" s="23"/>
      <c r="I1001" s="23"/>
    </row>
    <row r="1002" spans="1:9" ht="14.5" x14ac:dyDescent="0.35">
      <c r="A1002" s="110"/>
      <c r="B1002" s="23"/>
      <c r="C1002" s="23"/>
      <c r="D1002" s="23"/>
      <c r="F1002" s="23"/>
      <c r="G1002" s="23"/>
      <c r="I1002" s="23"/>
    </row>
    <row r="1003" spans="1:9" ht="14.5" x14ac:dyDescent="0.35">
      <c r="A1003" s="110"/>
      <c r="B1003" s="23"/>
      <c r="C1003" s="23"/>
      <c r="D1003" s="23"/>
      <c r="F1003" s="23"/>
      <c r="G1003" s="23"/>
      <c r="I1003" s="23"/>
    </row>
    <row r="1004" spans="1:9" ht="14.5" x14ac:dyDescent="0.35">
      <c r="A1004" s="110"/>
      <c r="B1004" s="23"/>
      <c r="C1004" s="23"/>
      <c r="D1004" s="23"/>
      <c r="F1004" s="23"/>
      <c r="G1004" s="23"/>
      <c r="I1004" s="23"/>
    </row>
    <row r="1005" spans="1:9" ht="14.5" x14ac:dyDescent="0.35">
      <c r="A1005" s="110"/>
      <c r="B1005" s="23"/>
      <c r="C1005" s="23"/>
      <c r="D1005" s="23"/>
      <c r="F1005" s="23"/>
      <c r="G1005" s="23"/>
      <c r="I1005" s="23"/>
    </row>
    <row r="1006" spans="1:9" ht="14.5" x14ac:dyDescent="0.35">
      <c r="A1006" s="110"/>
      <c r="B1006" s="23"/>
      <c r="C1006" s="23"/>
      <c r="D1006" s="23"/>
      <c r="F1006" s="23"/>
      <c r="G1006" s="23"/>
      <c r="I1006" s="23"/>
    </row>
    <row r="1007" spans="1:9" ht="14.5" x14ac:dyDescent="0.35">
      <c r="A1007" s="110"/>
      <c r="B1007" s="23"/>
      <c r="C1007" s="23"/>
      <c r="D1007" s="23"/>
      <c r="F1007" s="23"/>
      <c r="G1007" s="23"/>
      <c r="I1007" s="23"/>
    </row>
    <row r="1008" spans="1:9" ht="14.5" x14ac:dyDescent="0.35">
      <c r="A1008" s="110"/>
      <c r="B1008" s="23"/>
      <c r="C1008" s="23"/>
      <c r="D1008" s="23"/>
      <c r="F1008" s="23"/>
      <c r="G1008" s="23"/>
      <c r="I1008" s="23"/>
    </row>
    <row r="1009" spans="1:9" ht="14.5" x14ac:dyDescent="0.35">
      <c r="A1009" s="110"/>
      <c r="B1009" s="23"/>
      <c r="C1009" s="23"/>
      <c r="D1009" s="23"/>
      <c r="F1009" s="23"/>
      <c r="G1009" s="23"/>
      <c r="I1009" s="23"/>
    </row>
    <row r="1010" spans="1:9" ht="14.5" x14ac:dyDescent="0.35">
      <c r="A1010" s="110"/>
      <c r="B1010" s="23"/>
      <c r="C1010" s="23"/>
      <c r="D1010" s="23"/>
      <c r="F1010" s="23"/>
      <c r="G1010" s="23"/>
      <c r="I1010" s="23"/>
    </row>
    <row r="1011" spans="1:9" ht="14.5" x14ac:dyDescent="0.35">
      <c r="A1011" s="110"/>
      <c r="B1011" s="23"/>
      <c r="C1011" s="23"/>
      <c r="D1011" s="23"/>
      <c r="F1011" s="23"/>
      <c r="G1011" s="23"/>
      <c r="I1011" s="23"/>
    </row>
    <row r="1012" spans="1:9" ht="14.5" x14ac:dyDescent="0.35">
      <c r="A1012" s="110"/>
      <c r="B1012" s="23"/>
      <c r="C1012" s="23"/>
      <c r="D1012" s="23"/>
      <c r="F1012" s="23"/>
      <c r="G1012" s="23"/>
      <c r="I1012" s="23"/>
    </row>
    <row r="1013" spans="1:9" ht="14.5" x14ac:dyDescent="0.35">
      <c r="A1013" s="110"/>
      <c r="B1013" s="23"/>
      <c r="C1013" s="23"/>
      <c r="D1013" s="23"/>
      <c r="F1013" s="23"/>
      <c r="G1013" s="23"/>
      <c r="I1013" s="23"/>
    </row>
  </sheetData>
  <autoFilter ref="A2:K45" xr:uid="{A475757D-09EB-4D68-B2DA-1D1668F352BF}"/>
  <mergeCells count="4">
    <mergeCell ref="L1:L2"/>
    <mergeCell ref="C1:E1"/>
    <mergeCell ref="A1:B1"/>
    <mergeCell ref="F1:K1"/>
  </mergeCells>
  <pageMargins left="0.25" right="0.25" top="0.75" bottom="0.75" header="0.3" footer="0.3"/>
  <pageSetup paperSize="5" orientation="landscape" horizontalDpi="1200" verticalDpi="1200" r:id="rId1"/>
  <headerFooter>
    <oddHeader>&amp;C&amp;"-,Bold Italic"&amp;9Uniform Closing Dataset (UCD) Critical Edits Matrix, v6.02&amp;R&amp;"-,Bold Italic"&amp;9&amp;A</oddHeader>
    <oddFooter>&amp;L_x000D_&amp;1#&amp;"Calibri"&amp;10&amp;K000000 Fannie Mae Confidential&amp;C&amp;"-,Bold Italic"&amp;9&amp;P of &amp;N&amp;R&amp;"-,Bold Italic"&amp;10Publication Date: September 7, 2023</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F6F169A285F054AAC2086919DEAD5A7" ma:contentTypeVersion="16" ma:contentTypeDescription="Create a new document." ma:contentTypeScope="" ma:versionID="b2e4a7e8b9a3dfffe03025245c1fc2d8">
  <xsd:schema xmlns:xsd="http://www.w3.org/2001/XMLSchema" xmlns:xs="http://www.w3.org/2001/XMLSchema" xmlns:p="http://schemas.microsoft.com/office/2006/metadata/properties" xmlns:ns2="d9f6a769-7763-420e-a6e5-9ff29d5af32a" xmlns:ns3="bce3020c-c450-49a0-95ba-d0219377819c" targetNamespace="http://schemas.microsoft.com/office/2006/metadata/properties" ma:root="true" ma:fieldsID="b13b806dd2a3ce3caa1b9d443a188c47" ns2:_="" ns3:_="">
    <xsd:import namespace="d9f6a769-7763-420e-a6e5-9ff29d5af32a"/>
    <xsd:import namespace="bce3020c-c450-49a0-95ba-d0219377819c"/>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9f6a769-7763-420e-a6e5-9ff29d5af32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305e1c15-bc59-406b-bd93-1eaca2084cb3"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ce3020c-c450-49a0-95ba-d0219377819c"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8" nillable="true" ma:displayName="Taxonomy Catch All Column" ma:hidden="true" ma:list="{869ff990-6e76-4f3e-ae30-a6add3b35348}" ma:internalName="TaxCatchAll" ma:showField="CatchAllData" ma:web="bce3020c-c450-49a0-95ba-d0219377819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d9f6a769-7763-420e-a6e5-9ff29d5af32a">
      <Terms xmlns="http://schemas.microsoft.com/office/infopath/2007/PartnerControls"/>
    </lcf76f155ced4ddcb4097134ff3c332f>
    <TaxCatchAll xmlns="bce3020c-c450-49a0-95ba-d0219377819c"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9FBDCB2-CE4C-47E5-9949-31BAD5BC470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9f6a769-7763-420e-a6e5-9ff29d5af32a"/>
    <ds:schemaRef ds:uri="bce3020c-c450-49a0-95ba-d0219377819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CA060AF-8E73-4DE8-AE31-0A184CACA81D}">
  <ds:schemaRefs>
    <ds:schemaRef ds:uri="http://schemas.openxmlformats.org/package/2006/metadata/core-properties"/>
    <ds:schemaRef ds:uri="0ccda604-84c4-4124-acaf-14648ff1cd95"/>
    <ds:schemaRef ds:uri="http://purl.org/dc/dcmitype/"/>
    <ds:schemaRef ds:uri="http://schemas.microsoft.com/office/2006/documentManagement/types"/>
    <ds:schemaRef ds:uri="http://purl.org/dc/elements/1.1/"/>
    <ds:schemaRef ds:uri="43537781-fe7c-4155-96bb-fe183af801ac"/>
    <ds:schemaRef ds:uri="http://www.w3.org/XML/1998/namespace"/>
    <ds:schemaRef ds:uri="http://purl.org/dc/terms/"/>
    <ds:schemaRef ds:uri="http://schemas.microsoft.com/office/infopath/2007/PartnerControls"/>
    <ds:schemaRef ds:uri="http://schemas.microsoft.com/office/2006/metadata/properties"/>
    <ds:schemaRef ds:uri="d9f6a769-7763-420e-a6e5-9ff29d5af32a"/>
    <ds:schemaRef ds:uri="bce3020c-c450-49a0-95ba-d0219377819c"/>
  </ds:schemaRefs>
</ds:datastoreItem>
</file>

<file path=customXml/itemProps3.xml><?xml version="1.0" encoding="utf-8"?>
<ds:datastoreItem xmlns:ds="http://schemas.openxmlformats.org/officeDocument/2006/customXml" ds:itemID="{8087D404-E73F-4C65-838C-095DABCDC57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11</vt:i4>
      </vt:variant>
    </vt:vector>
  </HeadingPairs>
  <TitlesOfParts>
    <vt:vector size="20" baseType="lpstr">
      <vt:lpstr>Front Cover</vt:lpstr>
      <vt:lpstr>ReadMe</vt:lpstr>
      <vt:lpstr>Version Summary</vt:lpstr>
      <vt:lpstr>Column Descriptions</vt:lpstr>
      <vt:lpstr>Specification Version Edits</vt:lpstr>
      <vt:lpstr>Phase 4</vt:lpstr>
      <vt:lpstr>Phase 3</vt:lpstr>
      <vt:lpstr>Phase 2</vt:lpstr>
      <vt:lpstr>Phase 1</vt:lpstr>
      <vt:lpstr>'Front Cover'!DocumentVersionIdentifier</vt:lpstr>
      <vt:lpstr>'Column Descriptions'!Print_Area</vt:lpstr>
      <vt:lpstr>'Front Cover'!Print_Area</vt:lpstr>
      <vt:lpstr>'Phase 2'!Print_Area</vt:lpstr>
      <vt:lpstr>ReadMe!Print_Area</vt:lpstr>
      <vt:lpstr>'Column Descriptions'!Print_Titles</vt:lpstr>
      <vt:lpstr>'Phase 1'!Print_Titles</vt:lpstr>
      <vt:lpstr>'Phase 2'!Print_Titles</vt:lpstr>
      <vt:lpstr>ReadMe!Print_Titles</vt:lpstr>
      <vt:lpstr>'Version Summary'!Print_Titles</vt:lpstr>
      <vt:lpstr>'Front Cover'!PublicationDate</vt:lpstr>
    </vt:vector>
  </TitlesOfParts>
  <Company>Fannie Mae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Bowser, Elizabeth</dc:creator>
  <cp:lastModifiedBy>Gooden, Monika</cp:lastModifiedBy>
  <dcterms:created xsi:type="dcterms:W3CDTF">2024-10-10T17:23:10Z</dcterms:created>
  <dcterms:modified xsi:type="dcterms:W3CDTF">2025-03-24T14:30:22Z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9455cd2-ef3f-47ad-8dee-f10882ec60d9_Enabled">
    <vt:lpwstr>true</vt:lpwstr>
  </property>
  <property fmtid="{D5CDD505-2E9C-101B-9397-08002B2CF9AE}" pid="3" name="MSIP_Label_a9455cd2-ef3f-47ad-8dee-f10882ec60d9_SetDate">
    <vt:lpwstr>2024-10-10T17:27:15Z</vt:lpwstr>
  </property>
  <property fmtid="{D5CDD505-2E9C-101B-9397-08002B2CF9AE}" pid="4" name="MSIP_Label_a9455cd2-ef3f-47ad-8dee-f10882ec60d9_Method">
    <vt:lpwstr>Standard</vt:lpwstr>
  </property>
  <property fmtid="{D5CDD505-2E9C-101B-9397-08002B2CF9AE}" pid="5" name="MSIP_Label_a9455cd2-ef3f-47ad-8dee-f10882ec60d9_Name">
    <vt:lpwstr>Confidential - Internal Distribution</vt:lpwstr>
  </property>
  <property fmtid="{D5CDD505-2E9C-101B-9397-08002B2CF9AE}" pid="6" name="MSIP_Label_a9455cd2-ef3f-47ad-8dee-f10882ec60d9_SiteId">
    <vt:lpwstr>e6baca02-d986-4077-8053-30de7d5e0d58</vt:lpwstr>
  </property>
  <property fmtid="{D5CDD505-2E9C-101B-9397-08002B2CF9AE}" pid="7" name="MSIP_Label_a9455cd2-ef3f-47ad-8dee-f10882ec60d9_ActionId">
    <vt:lpwstr>ae474af5-d642-4a9e-833c-370bc8e2b918</vt:lpwstr>
  </property>
  <property fmtid="{D5CDD505-2E9C-101B-9397-08002B2CF9AE}" pid="8" name="MSIP_Label_a9455cd2-ef3f-47ad-8dee-f10882ec60d9_ContentBits">
    <vt:lpwstr>2</vt:lpwstr>
  </property>
  <property fmtid="{D5CDD505-2E9C-101B-9397-08002B2CF9AE}" pid="9" name="ContentTypeId">
    <vt:lpwstr>0x0101004F6F169A285F054AAC2086919DEAD5A7</vt:lpwstr>
  </property>
  <property fmtid="{D5CDD505-2E9C-101B-9397-08002B2CF9AE}" pid="10" name="MediaServiceImageTags">
    <vt:lpwstr/>
  </property>
</Properties>
</file>